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40" windowHeight="8100"/>
  </bookViews>
  <sheets>
    <sheet name="原本" sheetId="8" r:id="rId1"/>
  </sheets>
  <calcPr calcId="125725"/>
</workbook>
</file>

<file path=xl/calcChain.xml><?xml version="1.0" encoding="utf-8"?>
<calcChain xmlns="http://schemas.openxmlformats.org/spreadsheetml/2006/main">
  <c r="AA59" i="8"/>
  <c r="H9"/>
  <c r="H59" l="1"/>
  <c r="H60" l="1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T186"/>
  <c r="T185"/>
  <c r="AG59" l="1"/>
  <c r="AG50"/>
  <c r="AG41"/>
  <c r="AG32"/>
  <c r="AG12"/>
  <c r="H176"/>
  <c r="H167"/>
  <c r="H47"/>
  <c r="H158"/>
  <c r="H29"/>
  <c r="H38"/>
</calcChain>
</file>

<file path=xl/comments1.xml><?xml version="1.0" encoding="utf-8"?>
<comments xmlns="http://schemas.openxmlformats.org/spreadsheetml/2006/main">
  <authors>
    <author>wincare030</author>
  </authors>
  <commentList>
    <comment ref="AG12" authorId="0">
      <text>
        <r>
          <rPr>
            <b/>
            <sz val="16"/>
            <color indexed="81"/>
            <rFont val="ＭＳ Ｐゴシック"/>
            <family val="3"/>
            <charset val="128"/>
          </rPr>
          <t>直接打ち込まないこと！</t>
        </r>
      </text>
    </comment>
    <comment ref="A29" authorId="0">
      <text>
        <r>
          <rPr>
            <b/>
            <sz val="9"/>
            <color indexed="81"/>
            <rFont val="ＭＳ Ｐゴシック"/>
            <family val="3"/>
            <charset val="128"/>
          </rPr>
          <t>申込代理人と第一連絡先者が違う場合は、
申込代理人を記入し、
2段目に第一連絡先を
入れて下さい</t>
        </r>
      </text>
    </comment>
    <comment ref="AG32" authorId="0">
      <text>
        <r>
          <rPr>
            <b/>
            <sz val="16"/>
            <color indexed="81"/>
            <rFont val="ＭＳ Ｐゴシック"/>
            <family val="3"/>
            <charset val="128"/>
          </rPr>
          <t>直接打ち込まないで下さい！</t>
        </r>
      </text>
    </comment>
    <comment ref="S35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35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S37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37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G41" authorId="0">
      <text>
        <r>
          <rPr>
            <b/>
            <sz val="16"/>
            <color indexed="81"/>
            <rFont val="ＭＳ Ｐゴシック"/>
            <family val="3"/>
            <charset val="128"/>
          </rPr>
          <t>直接打ち込まないで下さい！</t>
        </r>
      </text>
    </comment>
    <comment ref="S44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44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S46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46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G50" authorId="0">
      <text>
        <r>
          <rPr>
            <b/>
            <sz val="16"/>
            <color indexed="81"/>
            <rFont val="ＭＳ Ｐゴシック"/>
            <family val="3"/>
            <charset val="128"/>
          </rPr>
          <t>直接打ち込まないで下さい！</t>
        </r>
      </text>
    </comment>
    <comment ref="S53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53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S55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55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S164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164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S166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166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S173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173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S175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175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S182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182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S184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  <comment ref="AB184" authorId="0">
      <text>
        <r>
          <rPr>
            <b/>
            <sz val="9"/>
            <color indexed="81"/>
            <rFont val="ＭＳ Ｐゴシック"/>
            <family val="3"/>
            <charset val="128"/>
          </rPr>
          <t>優先順位を入れて下さい</t>
        </r>
      </text>
    </comment>
  </commentList>
</comments>
</file>

<file path=xl/sharedStrings.xml><?xml version="1.0" encoding="utf-8"?>
<sst xmlns="http://schemas.openxmlformats.org/spreadsheetml/2006/main" count="414" uniqueCount="208">
  <si>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</si>
  <si>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</si>
  <si>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</si>
  <si>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□</t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</si>
  <si>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</si>
  <si>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</si>
  <si>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要介護度</t>
    <rPh sb="0" eb="3">
      <t>ヨウカイゴ</t>
    </rPh>
    <rPh sb="3" eb="4">
      <t>ド</t>
    </rPh>
    <phoneticPr fontId="2"/>
  </si>
  <si>
    <t>障害者手帳</t>
    <rPh sb="0" eb="3">
      <t>ショウガイシャ</t>
    </rPh>
    <rPh sb="3" eb="5">
      <t>テチョウ</t>
    </rPh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</si>
  <si>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</si>
  <si>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</si>
  <si>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級</t>
    <rPh sb="0" eb="1">
      <t>キュウ</t>
    </rPh>
    <phoneticPr fontId="2"/>
  </si>
  <si>
    <t>視</t>
    <rPh sb="0" eb="1">
      <t>シ</t>
    </rPh>
    <phoneticPr fontId="2"/>
  </si>
  <si>
    <t>聴</t>
    <rPh sb="0" eb="1">
      <t>キ</t>
    </rPh>
    <phoneticPr fontId="2"/>
  </si>
  <si>
    <t>言</t>
    <rPh sb="0" eb="1">
      <t>イ</t>
    </rPh>
    <phoneticPr fontId="2"/>
  </si>
  <si>
    <t>肢</t>
    <rPh sb="0" eb="1">
      <t>アシ</t>
    </rPh>
    <phoneticPr fontId="2"/>
  </si>
  <si>
    <t>内</t>
    <rPh sb="0" eb="1">
      <t>ナイ</t>
    </rPh>
    <phoneticPr fontId="2"/>
  </si>
  <si>
    <t>障害名</t>
    <rPh sb="0" eb="2">
      <t>ショウガイ</t>
    </rPh>
    <rPh sb="2" eb="3">
      <t>メイ</t>
    </rPh>
    <phoneticPr fontId="2"/>
  </si>
  <si>
    <t>その他</t>
    <rPh sb="2" eb="3">
      <t>タ</t>
    </rPh>
    <phoneticPr fontId="2"/>
  </si>
  <si>
    <t>不可</t>
    <rPh sb="0" eb="2">
      <t>フカ</t>
    </rPh>
    <phoneticPr fontId="2"/>
  </si>
  <si>
    <t>心身障害者受給者証</t>
    <rPh sb="0" eb="2">
      <t>シンシン</t>
    </rPh>
    <rPh sb="2" eb="5">
      <t>ショウガイシャ</t>
    </rPh>
    <rPh sb="5" eb="8">
      <t>ジュキュウシャ</t>
    </rPh>
    <rPh sb="8" eb="9">
      <t>ショウ</t>
    </rPh>
    <phoneticPr fontId="2"/>
  </si>
  <si>
    <t>第</t>
    <rPh sb="0" eb="1">
      <t>ダイ</t>
    </rPh>
    <phoneticPr fontId="2"/>
  </si>
  <si>
    <t>段階</t>
    <rPh sb="0" eb="2">
      <t>ダンカイ</t>
    </rPh>
    <phoneticPr fontId="2"/>
  </si>
  <si>
    <t>作成者</t>
    <rPh sb="0" eb="3">
      <t>サクセイシャ</t>
    </rPh>
    <phoneticPr fontId="2"/>
  </si>
  <si>
    <t>あり</t>
    <phoneticPr fontId="2"/>
  </si>
  <si>
    <t>なし</t>
    <phoneticPr fontId="2"/>
  </si>
  <si>
    <t>訪問日</t>
    <rPh sb="0" eb="2">
      <t>ホウモン</t>
    </rPh>
    <rPh sb="2" eb="3">
      <t>ビ</t>
    </rPh>
    <phoneticPr fontId="2"/>
  </si>
  <si>
    <t>入居判定会議
開催日</t>
    <rPh sb="0" eb="2">
      <t>ニュウキョ</t>
    </rPh>
    <rPh sb="2" eb="4">
      <t>ハンテイ</t>
    </rPh>
    <rPh sb="4" eb="6">
      <t>カイギ</t>
    </rPh>
    <rPh sb="7" eb="10">
      <t>カイサイビ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</si>
  <si>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</si>
  <si>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</si>
  <si>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</si>
  <si>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</si>
  <si>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可</t>
    <rPh sb="0" eb="1">
      <t>カ</t>
    </rPh>
    <phoneticPr fontId="2"/>
  </si>
  <si>
    <t>保留</t>
    <rPh sb="0" eb="2">
      <t>ホリュウ</t>
    </rPh>
    <phoneticPr fontId="2"/>
  </si>
  <si>
    <t>Wincare
ID</t>
    <phoneticPr fontId="2"/>
  </si>
  <si>
    <t>支援事業者名</t>
    <rPh sb="0" eb="2">
      <t>シエン</t>
    </rPh>
    <rPh sb="2" eb="5">
      <t>ジギョウシャ</t>
    </rPh>
    <rPh sb="5" eb="6">
      <t>メイ</t>
    </rPh>
    <phoneticPr fontId="2"/>
  </si>
  <si>
    <t>TEL</t>
    <phoneticPr fontId="2"/>
  </si>
  <si>
    <t>FAX</t>
    <phoneticPr fontId="2"/>
  </si>
  <si>
    <t>1.　申込者（ご本人）に関する事項</t>
    <rPh sb="3" eb="5">
      <t>モウシコミ</t>
    </rPh>
    <rPh sb="5" eb="6">
      <t>シャ</t>
    </rPh>
    <rPh sb="8" eb="10">
      <t>ホンニン</t>
    </rPh>
    <rPh sb="12" eb="13">
      <t>カン</t>
    </rPh>
    <rPh sb="15" eb="17">
      <t>ジコウ</t>
    </rPh>
    <phoneticPr fontId="2"/>
  </si>
  <si>
    <t>フリガナ</t>
    <phoneticPr fontId="2"/>
  </si>
  <si>
    <t>被保険者
番号</t>
    <rPh sb="0" eb="4">
      <t>ヒホケンジャ</t>
    </rPh>
    <rPh sb="5" eb="7">
      <t>バンゴウ</t>
    </rPh>
    <phoneticPr fontId="2"/>
  </si>
  <si>
    <t>要介護度有効期間</t>
    <rPh sb="0" eb="3">
      <t>ヨウカイゴ</t>
    </rPh>
    <rPh sb="3" eb="4">
      <t>ド</t>
    </rPh>
    <rPh sb="4" eb="6">
      <t>ユウコウ</t>
    </rPh>
    <rPh sb="6" eb="8">
      <t>キカン</t>
    </rPh>
    <phoneticPr fontId="2"/>
  </si>
  <si>
    <t>～</t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</si>
  <si>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</si>
  <si>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</si>
  <si>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</si>
  <si>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在宅</t>
    <rPh sb="0" eb="2">
      <t>ザイタク</t>
    </rPh>
    <phoneticPr fontId="2"/>
  </si>
  <si>
    <t>施設名</t>
    <rPh sb="0" eb="2">
      <t>シセツ</t>
    </rPh>
    <rPh sb="2" eb="3">
      <t>メイ</t>
    </rPh>
    <phoneticPr fontId="2"/>
  </si>
  <si>
    <t>家族状況</t>
    <rPh sb="0" eb="2">
      <t>カゾク</t>
    </rPh>
    <rPh sb="2" eb="4">
      <t>ジョウキョウ</t>
    </rPh>
    <phoneticPr fontId="2"/>
  </si>
  <si>
    <t>単身</t>
    <rPh sb="0" eb="2">
      <t>タンシン</t>
    </rPh>
    <phoneticPr fontId="2"/>
  </si>
  <si>
    <t>高齢
世帯</t>
    <rPh sb="0" eb="2">
      <t>コウレイ</t>
    </rPh>
    <rPh sb="3" eb="5">
      <t>セタイ</t>
    </rPh>
    <phoneticPr fontId="2"/>
  </si>
  <si>
    <t>同居</t>
    <rPh sb="0" eb="2">
      <t>ドウキョ</t>
    </rPh>
    <phoneticPr fontId="2"/>
  </si>
  <si>
    <r>
      <t>入院</t>
    </r>
    <r>
      <rPr>
        <sz val="12"/>
        <rFont val="ＭＳ Ｐゴシック"/>
        <family val="3"/>
        <charset val="128"/>
      </rPr>
      <t xml:space="preserve">
入所</t>
    </r>
    <rPh sb="0" eb="2">
      <t>ニュウイン</t>
    </rPh>
    <rPh sb="3" eb="5">
      <t>ニュウショ</t>
    </rPh>
    <phoneticPr fontId="2"/>
  </si>
  <si>
    <t>申込者との続柄</t>
    <rPh sb="0" eb="2">
      <t>モウシコミ</t>
    </rPh>
    <rPh sb="2" eb="3">
      <t>シャ</t>
    </rPh>
    <rPh sb="5" eb="7">
      <t>ゾクガラ</t>
    </rPh>
    <phoneticPr fontId="2"/>
  </si>
  <si>
    <t>申込者（ご本人）</t>
    <rPh sb="0" eb="2">
      <t>モウシコミ</t>
    </rPh>
    <rPh sb="2" eb="3">
      <t>シャ</t>
    </rPh>
    <rPh sb="5" eb="7">
      <t>ホンニン</t>
    </rPh>
    <phoneticPr fontId="2"/>
  </si>
  <si>
    <t>申込代理人氏名</t>
    <rPh sb="0" eb="2">
      <t>モウシコミ</t>
    </rPh>
    <rPh sb="2" eb="5">
      <t>ダイリニン</t>
    </rPh>
    <rPh sb="5" eb="7">
      <t>シメイ</t>
    </rPh>
    <phoneticPr fontId="2"/>
  </si>
  <si>
    <t>携帯電話</t>
    <rPh sb="0" eb="2">
      <t>ケイタイ</t>
    </rPh>
    <rPh sb="2" eb="4">
      <t>デンワ</t>
    </rPh>
    <phoneticPr fontId="2"/>
  </si>
  <si>
    <t>第二連絡先</t>
  </si>
  <si>
    <t>第三連絡先</t>
  </si>
  <si>
    <t>2.　申込代理人（ご家族等）及び緊急連絡先に関する事項</t>
    <rPh sb="3" eb="5">
      <t>モウシコミ</t>
    </rPh>
    <rPh sb="5" eb="8">
      <t>ダイリニン</t>
    </rPh>
    <rPh sb="10" eb="12">
      <t>カゾク</t>
    </rPh>
    <rPh sb="12" eb="13">
      <t>トウ</t>
    </rPh>
    <rPh sb="14" eb="15">
      <t>オヨ</t>
    </rPh>
    <rPh sb="16" eb="18">
      <t>キンキュウ</t>
    </rPh>
    <rPh sb="18" eb="21">
      <t>レンラクサキ</t>
    </rPh>
    <rPh sb="22" eb="23">
      <t>カン</t>
    </rPh>
    <rPh sb="25" eb="27">
      <t>ジコウ</t>
    </rPh>
    <phoneticPr fontId="2"/>
  </si>
  <si>
    <t>勤務先等</t>
    <rPh sb="0" eb="3">
      <t>キンムサキ</t>
    </rPh>
    <rPh sb="3" eb="4">
      <t>トウ</t>
    </rPh>
    <phoneticPr fontId="2"/>
  </si>
  <si>
    <t>歳</t>
    <rPh sb="0" eb="1">
      <t>サイ</t>
    </rPh>
    <phoneticPr fontId="2"/>
  </si>
  <si>
    <t>利用者生活歴・家族構成等</t>
    <rPh sb="0" eb="3">
      <t>リヨウシャ</t>
    </rPh>
    <rPh sb="3" eb="5">
      <t>セイカツ</t>
    </rPh>
    <rPh sb="5" eb="6">
      <t>レキ</t>
    </rPh>
    <rPh sb="7" eb="9">
      <t>カゾク</t>
    </rPh>
    <rPh sb="9" eb="12">
      <t>コウセイトウ</t>
    </rPh>
    <phoneticPr fontId="2"/>
  </si>
  <si>
    <t>年金番号</t>
    <rPh sb="0" eb="2">
      <t>ネンキン</t>
    </rPh>
    <rPh sb="2" eb="4">
      <t>バンゴウ</t>
    </rPh>
    <phoneticPr fontId="2"/>
  </si>
  <si>
    <t>年金種類</t>
    <rPh sb="0" eb="2">
      <t>ネンキン</t>
    </rPh>
    <rPh sb="2" eb="4">
      <t>シュルイ</t>
    </rPh>
    <phoneticPr fontId="2"/>
  </si>
  <si>
    <t>年金支給額（振込額）</t>
    <rPh sb="0" eb="2">
      <t>ネンキン</t>
    </rPh>
    <rPh sb="2" eb="5">
      <t>シキュウガク</t>
    </rPh>
    <rPh sb="6" eb="8">
      <t>フリコミ</t>
    </rPh>
    <rPh sb="8" eb="9">
      <t>ガク</t>
    </rPh>
    <phoneticPr fontId="2"/>
  </si>
  <si>
    <t>／2ｹ月</t>
    <rPh sb="3" eb="4">
      <t>ゲツ</t>
    </rPh>
    <phoneticPr fontId="2"/>
  </si>
  <si>
    <t>／1ｹ月</t>
    <rPh sb="3" eb="4">
      <t>ゲツ</t>
    </rPh>
    <phoneticPr fontId="2"/>
  </si>
  <si>
    <t>預金残高（概算で結構です）</t>
    <rPh sb="0" eb="2">
      <t>ヨキン</t>
    </rPh>
    <rPh sb="2" eb="4">
      <t>ザンダカ</t>
    </rPh>
    <rPh sb="5" eb="7">
      <t>ガイサン</t>
    </rPh>
    <rPh sb="8" eb="10">
      <t>ケッコウ</t>
    </rPh>
    <phoneticPr fontId="2"/>
  </si>
  <si>
    <t>認定証の有無</t>
    <rPh sb="0" eb="3">
      <t>ニンテイショウ</t>
    </rPh>
    <rPh sb="4" eb="6">
      <t>ウム</t>
    </rPh>
    <phoneticPr fontId="2"/>
  </si>
  <si>
    <t>出生地</t>
    <rPh sb="0" eb="3">
      <t>シュッセイチ</t>
    </rPh>
    <phoneticPr fontId="2"/>
  </si>
  <si>
    <t>ご本人の育成歴・生活歴に関する事項</t>
    <rPh sb="1" eb="3">
      <t>ホンニン</t>
    </rPh>
    <rPh sb="4" eb="6">
      <t>イクセイ</t>
    </rPh>
    <rPh sb="6" eb="7">
      <t>レキ</t>
    </rPh>
    <rPh sb="8" eb="10">
      <t>セイカツ</t>
    </rPh>
    <rPh sb="10" eb="11">
      <t>レキ</t>
    </rPh>
    <rPh sb="12" eb="13">
      <t>カン</t>
    </rPh>
    <rPh sb="15" eb="17">
      <t>ジコウ</t>
    </rPh>
    <phoneticPr fontId="2"/>
  </si>
  <si>
    <t>両親の氏名・職業</t>
    <rPh sb="0" eb="2">
      <t>リョウシン</t>
    </rPh>
    <rPh sb="3" eb="5">
      <t>シメイ</t>
    </rPh>
    <rPh sb="6" eb="8">
      <t>ショクギョウ</t>
    </rPh>
    <phoneticPr fontId="2"/>
  </si>
  <si>
    <t>兄弟、姉妹の氏名・職業</t>
    <rPh sb="0" eb="2">
      <t>キョウダイ</t>
    </rPh>
    <rPh sb="3" eb="5">
      <t>シマイ</t>
    </rPh>
    <rPh sb="6" eb="8">
      <t>シメイ</t>
    </rPh>
    <rPh sb="9" eb="11">
      <t>ショクギョウ</t>
    </rPh>
    <phoneticPr fontId="2"/>
  </si>
  <si>
    <t>教育歴</t>
    <rPh sb="0" eb="2">
      <t>キョウイク</t>
    </rPh>
    <rPh sb="2" eb="3">
      <t>レキ</t>
    </rPh>
    <phoneticPr fontId="2"/>
  </si>
  <si>
    <t>兄弟・姉妹の中で、どんな存在でしたか</t>
    <rPh sb="0" eb="2">
      <t>キョウダイ</t>
    </rPh>
    <rPh sb="3" eb="5">
      <t>シマイ</t>
    </rPh>
    <rPh sb="6" eb="7">
      <t>ナカ</t>
    </rPh>
    <rPh sb="12" eb="14">
      <t>ソンザイ</t>
    </rPh>
    <phoneticPr fontId="2"/>
  </si>
  <si>
    <t>どんな性格の子供でしたか</t>
    <rPh sb="3" eb="5">
      <t>セイカク</t>
    </rPh>
    <rPh sb="6" eb="8">
      <t>コドモ</t>
    </rPh>
    <phoneticPr fontId="2"/>
  </si>
  <si>
    <t>職業歴</t>
    <rPh sb="0" eb="2">
      <t>ショクギョウ</t>
    </rPh>
    <rPh sb="2" eb="3">
      <t>レキ</t>
    </rPh>
    <phoneticPr fontId="2"/>
  </si>
  <si>
    <t>結婚歴</t>
    <rPh sb="0" eb="2">
      <t>ケッコン</t>
    </rPh>
    <rPh sb="2" eb="3">
      <t>レキ</t>
    </rPh>
    <phoneticPr fontId="2"/>
  </si>
  <si>
    <t>再婚経験</t>
    <rPh sb="0" eb="2">
      <t>サイコン</t>
    </rPh>
    <rPh sb="2" eb="4">
      <t>ケイケン</t>
    </rPh>
    <phoneticPr fontId="2"/>
  </si>
  <si>
    <t>結婚後のライフスタイル</t>
    <rPh sb="0" eb="3">
      <t>ケッコンゴ</t>
    </rPh>
    <phoneticPr fontId="2"/>
  </si>
  <si>
    <t>趣味は何ですか</t>
    <rPh sb="0" eb="2">
      <t>シュミ</t>
    </rPh>
    <rPh sb="3" eb="4">
      <t>ナン</t>
    </rPh>
    <phoneticPr fontId="2"/>
  </si>
  <si>
    <t>好きなスポーツは何ですか</t>
    <rPh sb="0" eb="1">
      <t>ス</t>
    </rPh>
    <rPh sb="8" eb="9">
      <t>ナン</t>
    </rPh>
    <phoneticPr fontId="2"/>
  </si>
  <si>
    <t>好きな音楽は何ですか</t>
    <rPh sb="0" eb="1">
      <t>ス</t>
    </rPh>
    <rPh sb="3" eb="5">
      <t>オンガク</t>
    </rPh>
    <rPh sb="6" eb="7">
      <t>ナン</t>
    </rPh>
    <phoneticPr fontId="2"/>
  </si>
  <si>
    <t>現在はどんな性格ですか</t>
    <rPh sb="0" eb="2">
      <t>ゲンザイ</t>
    </rPh>
    <rPh sb="6" eb="8">
      <t>セイカク</t>
    </rPh>
    <phoneticPr fontId="2"/>
  </si>
  <si>
    <t>ご本人の家族構成に関する事項</t>
    <rPh sb="1" eb="3">
      <t>ホンニン</t>
    </rPh>
    <rPh sb="4" eb="6">
      <t>カゾク</t>
    </rPh>
    <rPh sb="6" eb="8">
      <t>コウセイ</t>
    </rPh>
    <rPh sb="9" eb="10">
      <t>カン</t>
    </rPh>
    <rPh sb="12" eb="14">
      <t>ジコウ</t>
    </rPh>
    <phoneticPr fontId="2"/>
  </si>
  <si>
    <t>男性</t>
    <rPh sb="0" eb="2">
      <t>ダンセイ</t>
    </rPh>
    <phoneticPr fontId="2"/>
  </si>
  <si>
    <t>□</t>
    <phoneticPr fontId="2"/>
  </si>
  <si>
    <t>男性（本人）</t>
    <rPh sb="0" eb="2">
      <t>ダンセイ</t>
    </rPh>
    <rPh sb="3" eb="5">
      <t>ホンニン</t>
    </rPh>
    <phoneticPr fontId="2"/>
  </si>
  <si>
    <t>■</t>
    <phoneticPr fontId="2"/>
  </si>
  <si>
    <t>男性（死亡）</t>
    <rPh sb="0" eb="2">
      <t>ダンセイ</t>
    </rPh>
    <rPh sb="3" eb="5">
      <t>シボウ</t>
    </rPh>
    <phoneticPr fontId="2"/>
  </si>
  <si>
    <t>○</t>
    <phoneticPr fontId="2"/>
  </si>
  <si>
    <t>女性</t>
    <rPh sb="0" eb="2">
      <t>ジョセイ</t>
    </rPh>
    <phoneticPr fontId="2"/>
  </si>
  <si>
    <t>女性（本人）</t>
    <rPh sb="0" eb="2">
      <t>ジョセイ</t>
    </rPh>
    <rPh sb="3" eb="5">
      <t>ホンニン</t>
    </rPh>
    <phoneticPr fontId="2"/>
  </si>
  <si>
    <t>●</t>
    <phoneticPr fontId="2"/>
  </si>
  <si>
    <t>◎</t>
    <phoneticPr fontId="2"/>
  </si>
  <si>
    <t>女性（死亡）</t>
    <rPh sb="0" eb="2">
      <t>ジョセイ</t>
    </rPh>
    <rPh sb="3" eb="5">
      <t>シボウ</t>
    </rPh>
    <phoneticPr fontId="2"/>
  </si>
  <si>
    <t>同居者にまる</t>
    <rPh sb="0" eb="3">
      <t>ドウキョシャ</t>
    </rPh>
    <phoneticPr fontId="2"/>
  </si>
  <si>
    <t>例）</t>
    <rPh sb="0" eb="1">
      <t>レイ</t>
    </rPh>
    <phoneticPr fontId="2"/>
  </si>
  <si>
    <t>S59年死亡</t>
    <rPh sb="3" eb="4">
      <t>ネン</t>
    </rPh>
    <rPh sb="4" eb="6">
      <t>シボウ</t>
    </rPh>
    <phoneticPr fontId="2"/>
  </si>
  <si>
    <t>60歳</t>
    <rPh sb="2" eb="3">
      <t>サイ</t>
    </rPh>
    <phoneticPr fontId="2"/>
  </si>
  <si>
    <t>55歳</t>
    <rPh sb="2" eb="3">
      <t>サイ</t>
    </rPh>
    <phoneticPr fontId="2"/>
  </si>
  <si>
    <t>50歳</t>
    <rPh sb="2" eb="3">
      <t>サイ</t>
    </rPh>
    <phoneticPr fontId="2"/>
  </si>
  <si>
    <t>S55年死亡</t>
    <rPh sb="3" eb="4">
      <t>ネン</t>
    </rPh>
    <rPh sb="4" eb="6">
      <t>シボウ</t>
    </rPh>
    <phoneticPr fontId="2"/>
  </si>
  <si>
    <t>第二連絡先</t>
    <rPh sb="0" eb="2">
      <t>ダイニ</t>
    </rPh>
    <rPh sb="2" eb="5">
      <t>レンラクサキ</t>
    </rPh>
    <phoneticPr fontId="2"/>
  </si>
  <si>
    <t>第三連絡先</t>
    <rPh sb="0" eb="1">
      <t>ダイ</t>
    </rPh>
    <rPh sb="1" eb="2">
      <t>サン</t>
    </rPh>
    <rPh sb="2" eb="5">
      <t>レンラクサキ</t>
    </rPh>
    <phoneticPr fontId="2"/>
  </si>
  <si>
    <t>結婚線</t>
    <rPh sb="0" eb="2">
      <t>ケッコン</t>
    </rPh>
    <rPh sb="2" eb="3">
      <t>セン</t>
    </rPh>
    <phoneticPr fontId="2"/>
  </si>
  <si>
    <t>離婚</t>
    <rPh sb="0" eb="2">
      <t>リコン</t>
    </rPh>
    <phoneticPr fontId="2"/>
  </si>
  <si>
    <t>申込代理人連絡先</t>
  </si>
  <si>
    <t>好日苑　入居事前調査票</t>
    <rPh sb="0" eb="3">
      <t>コウジツエン</t>
    </rPh>
    <rPh sb="4" eb="6">
      <t>ニュウキョ</t>
    </rPh>
    <rPh sb="6" eb="8">
      <t>ジゼン</t>
    </rPh>
    <rPh sb="8" eb="11">
      <t>チョウサヒョウ</t>
    </rPh>
    <phoneticPr fontId="2"/>
  </si>
  <si>
    <t>担当ケアマネジャー</t>
    <rPh sb="0" eb="2">
      <t>タントウ</t>
    </rPh>
    <phoneticPr fontId="2"/>
  </si>
  <si>
    <t>保険者番号</t>
    <rPh sb="0" eb="3">
      <t>ホケンジャ</t>
    </rPh>
    <rPh sb="3" eb="5">
      <t>バンゴウ</t>
    </rPh>
    <phoneticPr fontId="2"/>
  </si>
  <si>
    <t>現在の
本人状況</t>
    <rPh sb="0" eb="2">
      <t>ゲンザイ</t>
    </rPh>
    <rPh sb="4" eb="6">
      <t>ホンニン</t>
    </rPh>
    <rPh sb="6" eb="8">
      <t>ジョウキョウ</t>
    </rPh>
    <phoneticPr fontId="2"/>
  </si>
  <si>
    <t>その他収入
（家賃収入等）</t>
    <rPh sb="2" eb="3">
      <t>タ</t>
    </rPh>
    <rPh sb="3" eb="5">
      <t>シュウニュウ</t>
    </rPh>
    <rPh sb="7" eb="9">
      <t>ヤチン</t>
    </rPh>
    <rPh sb="9" eb="12">
      <t>シュウニュウトウ</t>
    </rPh>
    <phoneticPr fontId="2"/>
  </si>
  <si>
    <t>ご本人の家族構成図</t>
    <rPh sb="1" eb="3">
      <t>ホンニン</t>
    </rPh>
    <rPh sb="4" eb="6">
      <t>カゾク</t>
    </rPh>
    <rPh sb="6" eb="8">
      <t>コウセイ</t>
    </rPh>
    <rPh sb="8" eb="9">
      <t>ズ</t>
    </rPh>
    <phoneticPr fontId="2"/>
  </si>
  <si>
    <t>第一連絡先</t>
    <rPh sb="0" eb="2">
      <t>ダイイチ</t>
    </rPh>
    <rPh sb="2" eb="5">
      <t>レンラクサキ</t>
    </rPh>
    <phoneticPr fontId="2"/>
  </si>
  <si>
    <t>好日苑FAX：　5499-3230</t>
    <rPh sb="0" eb="3">
      <t>コウジツエン</t>
    </rPh>
    <phoneticPr fontId="2"/>
  </si>
  <si>
    <t>後期高齢者負担額認定証</t>
    <rPh sb="0" eb="2">
      <t>コウキ</t>
    </rPh>
    <rPh sb="2" eb="5">
      <t>コウレイシャ</t>
    </rPh>
    <rPh sb="5" eb="7">
      <t>フタン</t>
    </rPh>
    <rPh sb="7" eb="8">
      <t>ガク</t>
    </rPh>
    <rPh sb="8" eb="11">
      <t>ニンテイショウ</t>
    </rPh>
    <phoneticPr fontId="2"/>
  </si>
  <si>
    <t>介護保険負担額認定証</t>
    <rPh sb="0" eb="2">
      <t>カイゴ</t>
    </rPh>
    <rPh sb="2" eb="4">
      <t>ホケン</t>
    </rPh>
    <rPh sb="4" eb="6">
      <t>フタン</t>
    </rPh>
    <rPh sb="6" eb="7">
      <t>ガク</t>
    </rPh>
    <rPh sb="7" eb="10">
      <t>ニンテイショウ</t>
    </rPh>
    <phoneticPr fontId="2"/>
  </si>
  <si>
    <t>申込時の入所希望施設</t>
    <rPh sb="0" eb="2">
      <t>モウシコミ</t>
    </rPh>
    <rPh sb="2" eb="3">
      <t>ジ</t>
    </rPh>
    <rPh sb="4" eb="6">
      <t>ニュウショ</t>
    </rPh>
    <rPh sb="6" eb="8">
      <t>キボウ</t>
    </rPh>
    <rPh sb="8" eb="10">
      <t>シセツ</t>
    </rPh>
    <phoneticPr fontId="2"/>
  </si>
  <si>
    <t>従来型施設</t>
    <rPh sb="0" eb="2">
      <t>ジュウライ</t>
    </rPh>
    <rPh sb="2" eb="3">
      <t>カタ</t>
    </rPh>
    <rPh sb="3" eb="5">
      <t>シセツ</t>
    </rPh>
    <phoneticPr fontId="2"/>
  </si>
  <si>
    <t>ユニット型施設</t>
    <rPh sb="4" eb="5">
      <t>カタ</t>
    </rPh>
    <rPh sb="5" eb="7">
      <t>シセツ</t>
    </rPh>
    <phoneticPr fontId="2"/>
  </si>
  <si>
    <r>
      <t>特養　羽田</t>
    </r>
    <r>
      <rPr>
        <sz val="10"/>
        <rFont val="ＭＳ Ｐ明朝"/>
        <family val="1"/>
        <charset val="128"/>
      </rPr>
      <t>　（100）</t>
    </r>
    <rPh sb="0" eb="2">
      <t>トクヨウ</t>
    </rPh>
    <rPh sb="3" eb="5">
      <t>ハネダ</t>
    </rPh>
    <phoneticPr fontId="2"/>
  </si>
  <si>
    <r>
      <t>好日苑　本館</t>
    </r>
    <r>
      <rPr>
        <sz val="10"/>
        <rFont val="ＭＳ Ｐ明朝"/>
        <family val="1"/>
        <charset val="128"/>
      </rPr>
      <t>　（80）</t>
    </r>
    <rPh sb="0" eb="3">
      <t>コウジツエン</t>
    </rPh>
    <rPh sb="4" eb="6">
      <t>ホンカン</t>
    </rPh>
    <phoneticPr fontId="2"/>
  </si>
  <si>
    <r>
      <t>好日苑　新館</t>
    </r>
    <r>
      <rPr>
        <sz val="10"/>
        <rFont val="ＭＳ Ｐ明朝"/>
        <family val="1"/>
        <charset val="128"/>
      </rPr>
      <t>　（50）</t>
    </r>
    <rPh sb="0" eb="3">
      <t>コウジツエン</t>
    </rPh>
    <rPh sb="4" eb="6">
      <t>シンカン</t>
    </rPh>
    <phoneticPr fontId="2"/>
  </si>
  <si>
    <r>
      <t>特養　池上</t>
    </r>
    <r>
      <rPr>
        <sz val="10"/>
        <rFont val="ＭＳ Ｐ明朝"/>
        <family val="1"/>
        <charset val="128"/>
      </rPr>
      <t>　（100）</t>
    </r>
    <rPh sb="0" eb="2">
      <t>トクヨウ</t>
    </rPh>
    <rPh sb="3" eb="5">
      <t>イケガミ</t>
    </rPh>
    <phoneticPr fontId="2"/>
  </si>
  <si>
    <r>
      <t>ゴールデン鶴亀ホーム</t>
    </r>
    <r>
      <rPr>
        <sz val="10"/>
        <rFont val="ＭＳ Ｐ明朝"/>
        <family val="1"/>
        <charset val="128"/>
      </rPr>
      <t>　（80）</t>
    </r>
    <rPh sb="5" eb="7">
      <t>ツルカメ</t>
    </rPh>
    <phoneticPr fontId="2"/>
  </si>
  <si>
    <r>
      <t>フロース東糀谷　</t>
    </r>
    <r>
      <rPr>
        <sz val="10"/>
        <rFont val="ＭＳ Ｐ明朝"/>
        <family val="1"/>
        <charset val="128"/>
      </rPr>
      <t>（160）</t>
    </r>
    <rPh sb="4" eb="7">
      <t>ヒガシコウジヤ</t>
    </rPh>
    <phoneticPr fontId="2"/>
  </si>
  <si>
    <r>
      <t>特養　大森</t>
    </r>
    <r>
      <rPr>
        <sz val="10"/>
        <rFont val="ＭＳ Ｐ明朝"/>
        <family val="1"/>
        <charset val="128"/>
      </rPr>
      <t>　（80）</t>
    </r>
    <rPh sb="0" eb="2">
      <t>トクヨウ</t>
    </rPh>
    <rPh sb="3" eb="5">
      <t>オオモリ</t>
    </rPh>
    <phoneticPr fontId="2"/>
  </si>
  <si>
    <r>
      <t>大田翔裕園</t>
    </r>
    <r>
      <rPr>
        <sz val="10"/>
        <rFont val="ＭＳ Ｐ明朝"/>
        <family val="1"/>
        <charset val="128"/>
      </rPr>
      <t>　（120）</t>
    </r>
    <rPh sb="0" eb="2">
      <t>オオタ</t>
    </rPh>
    <rPh sb="2" eb="5">
      <t>ショウユウエン</t>
    </rPh>
    <phoneticPr fontId="2"/>
  </si>
  <si>
    <r>
      <t>千里</t>
    </r>
    <r>
      <rPr>
        <sz val="10"/>
        <rFont val="ＭＳ Ｐ明朝"/>
        <family val="1"/>
        <charset val="128"/>
      </rPr>
      <t>　（64）</t>
    </r>
    <rPh sb="0" eb="2">
      <t>チサト</t>
    </rPh>
    <phoneticPr fontId="2"/>
  </si>
  <si>
    <r>
      <t>特養　蒲田</t>
    </r>
    <r>
      <rPr>
        <sz val="10"/>
        <rFont val="ＭＳ Ｐ明朝"/>
        <family val="1"/>
        <charset val="128"/>
      </rPr>
      <t>　（100）</t>
    </r>
    <rPh sb="0" eb="2">
      <t>トクヨウ</t>
    </rPh>
    <rPh sb="3" eb="5">
      <t>カマタ</t>
    </rPh>
    <phoneticPr fontId="2"/>
  </si>
  <si>
    <r>
      <t>いずみえん</t>
    </r>
    <r>
      <rPr>
        <sz val="10"/>
        <rFont val="ＭＳ Ｐ明朝"/>
        <family val="1"/>
        <charset val="128"/>
      </rPr>
      <t>　（150）</t>
    </r>
    <phoneticPr fontId="2"/>
  </si>
  <si>
    <r>
      <t>特養　糀谷</t>
    </r>
    <r>
      <rPr>
        <sz val="10"/>
        <rFont val="ＭＳ Ｐ明朝"/>
        <family val="1"/>
        <charset val="128"/>
      </rPr>
      <t>　（100）</t>
    </r>
    <rPh sb="0" eb="2">
      <t>トクヨウ</t>
    </rPh>
    <rPh sb="3" eb="5">
      <t>コウジヤ</t>
    </rPh>
    <phoneticPr fontId="2"/>
  </si>
  <si>
    <r>
      <t>特養　たまがわ</t>
    </r>
    <r>
      <rPr>
        <sz val="10"/>
        <rFont val="ＭＳ Ｐ明朝"/>
        <family val="1"/>
        <charset val="128"/>
      </rPr>
      <t>　（200）</t>
    </r>
    <rPh sb="0" eb="2">
      <t>トクヨウ</t>
    </rPh>
    <phoneticPr fontId="2"/>
  </si>
  <si>
    <r>
      <t>区外特養</t>
    </r>
    <r>
      <rPr>
        <sz val="10"/>
        <rFont val="ＭＳ Ｐ明朝"/>
        <family val="1"/>
        <charset val="128"/>
      </rPr>
      <t>　（75）</t>
    </r>
    <rPh sb="0" eb="2">
      <t>クガイ</t>
    </rPh>
    <rPh sb="2" eb="4">
      <t>トクヨウ</t>
    </rPh>
    <phoneticPr fontId="2"/>
  </si>
  <si>
    <r>
      <t>バタフライヒル大森南　</t>
    </r>
    <r>
      <rPr>
        <sz val="10"/>
        <rFont val="ＭＳ Ｐ明朝"/>
        <family val="1"/>
        <charset val="128"/>
      </rPr>
      <t>（80）</t>
    </r>
    <rPh sb="7" eb="10">
      <t>オオモリミナミ</t>
    </rPh>
    <phoneticPr fontId="2"/>
  </si>
  <si>
    <t>回</t>
    <rPh sb="0" eb="1">
      <t>カイ</t>
    </rPh>
    <phoneticPr fontId="2"/>
  </si>
  <si>
    <t>1日</t>
    <rPh sb="1" eb="2">
      <t>ニチ</t>
    </rPh>
    <phoneticPr fontId="2"/>
  </si>
  <si>
    <t>好日苑
待機
No.</t>
    <rPh sb="0" eb="3">
      <t>コウジツエン</t>
    </rPh>
    <rPh sb="4" eb="6">
      <t>タイキ</t>
    </rPh>
    <phoneticPr fontId="2"/>
  </si>
  <si>
    <t>その他の成育歴・生活歴の具体的な事項及びご家族のご意向等</t>
    <rPh sb="2" eb="3">
      <t>タ</t>
    </rPh>
    <rPh sb="4" eb="6">
      <t>セイイク</t>
    </rPh>
    <rPh sb="6" eb="7">
      <t>レキ</t>
    </rPh>
    <rPh sb="8" eb="10">
      <t>セイカツ</t>
    </rPh>
    <rPh sb="10" eb="11">
      <t>レキ</t>
    </rPh>
    <rPh sb="12" eb="15">
      <t>グタイテキ</t>
    </rPh>
    <rPh sb="16" eb="18">
      <t>ジコウ</t>
    </rPh>
    <rPh sb="18" eb="19">
      <t>オヨ</t>
    </rPh>
    <rPh sb="21" eb="23">
      <t>カゾク</t>
    </rPh>
    <rPh sb="25" eb="27">
      <t>イコウ</t>
    </rPh>
    <rPh sb="27" eb="28">
      <t>トウ</t>
    </rPh>
    <phoneticPr fontId="2"/>
  </si>
  <si>
    <t>好日苑FAX：　5499-3230</t>
    <phoneticPr fontId="2"/>
  </si>
  <si>
    <t>負担割合</t>
    <rPh sb="0" eb="2">
      <t>フタン</t>
    </rPh>
    <rPh sb="2" eb="4">
      <t>ワリアイ</t>
    </rPh>
    <phoneticPr fontId="2"/>
  </si>
  <si>
    <t>1割</t>
    <rPh sb="1" eb="2">
      <t>ワリ</t>
    </rPh>
    <phoneticPr fontId="2"/>
  </si>
  <si>
    <t>2割</t>
    <rPh sb="1" eb="2">
      <t>ワリ</t>
    </rPh>
    <phoneticPr fontId="2"/>
  </si>
  <si>
    <t>期間</t>
    <rPh sb="0" eb="2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</si>
  <si>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</si>
  <si>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</si>
  <si>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</si>
  <si>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</si>
  <si>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医行為者評価票</t>
    <rPh sb="0" eb="3">
      <t>イコウイ</t>
    </rPh>
    <rPh sb="3" eb="4">
      <t>シャ</t>
    </rPh>
    <rPh sb="4" eb="6">
      <t>ヒョウカ</t>
    </rPh>
    <rPh sb="6" eb="7">
      <t>ヒョウ</t>
    </rPh>
    <phoneticPr fontId="2"/>
  </si>
  <si>
    <t>訪問日</t>
    <rPh sb="0" eb="3">
      <t>ホウモンビ</t>
    </rPh>
    <phoneticPr fontId="2"/>
  </si>
  <si>
    <t>月</t>
    <rPh sb="0" eb="1">
      <t>ゲツ</t>
    </rPh>
    <phoneticPr fontId="2"/>
  </si>
  <si>
    <t>時間⇒</t>
    <rPh sb="0" eb="2">
      <t>ジカン</t>
    </rPh>
    <phoneticPr fontId="2"/>
  </si>
  <si>
    <t xml:space="preserve">滴下状況
</t>
    <rPh sb="0" eb="2">
      <t>テキカ</t>
    </rPh>
    <rPh sb="2" eb="4">
      <t>ジョウキョウ</t>
    </rPh>
    <phoneticPr fontId="2"/>
  </si>
  <si>
    <t>滴下回数</t>
    <rPh sb="0" eb="2">
      <t>テキカ</t>
    </rPh>
    <rPh sb="2" eb="4">
      <t>カイスウ</t>
    </rPh>
    <phoneticPr fontId="2"/>
  </si>
  <si>
    <t>滴下
注意点等</t>
    <rPh sb="0" eb="2">
      <t>テキカ</t>
    </rPh>
    <rPh sb="3" eb="6">
      <t>チュウイテン</t>
    </rPh>
    <rPh sb="6" eb="7">
      <t>トウ</t>
    </rPh>
    <phoneticPr fontId="2"/>
  </si>
  <si>
    <t>栄養剤</t>
    <rPh sb="0" eb="3">
      <t>エイヨウザイ</t>
    </rPh>
    <phoneticPr fontId="2"/>
  </si>
  <si>
    <t>カロリー</t>
    <phoneticPr fontId="2"/>
  </si>
  <si>
    <t>白湯（cc）</t>
    <rPh sb="0" eb="2">
      <t>サユ</t>
    </rPh>
    <phoneticPr fontId="2"/>
  </si>
  <si>
    <t>PEG種類</t>
    <rPh sb="3" eb="5">
      <t>シュルイ</t>
    </rPh>
    <phoneticPr fontId="2"/>
  </si>
  <si>
    <t>バルーン型
ボタンタイプ</t>
    <rPh sb="4" eb="5">
      <t>ガタ</t>
    </rPh>
    <phoneticPr fontId="2"/>
  </si>
  <si>
    <t>バルーン型
チューブタイプ</t>
    <rPh sb="4" eb="5">
      <t>ガタ</t>
    </rPh>
    <phoneticPr fontId="2"/>
  </si>
  <si>
    <t>バンパー型
ボタンタイプ</t>
    <rPh sb="4" eb="5">
      <t>ガタ</t>
    </rPh>
    <phoneticPr fontId="2"/>
  </si>
  <si>
    <t>バンパー型チューブタイプ</t>
    <rPh sb="4" eb="5">
      <t>ガタ</t>
    </rPh>
    <phoneticPr fontId="2"/>
  </si>
  <si>
    <t>胃瘻評価スケール</t>
    <rPh sb="0" eb="2">
      <t>イロウ</t>
    </rPh>
    <rPh sb="2" eb="4">
      <t>ヒョウカ</t>
    </rPh>
    <phoneticPr fontId="2"/>
  </si>
  <si>
    <t>造設日</t>
    <rPh sb="0" eb="2">
      <t>ゾウセツ</t>
    </rPh>
    <rPh sb="2" eb="3">
      <t>ビ</t>
    </rPh>
    <phoneticPr fontId="2"/>
  </si>
  <si>
    <t>次回交換</t>
    <rPh sb="0" eb="2">
      <t>ジカイ</t>
    </rPh>
    <rPh sb="2" eb="4">
      <t>コウカン</t>
    </rPh>
    <phoneticPr fontId="2"/>
  </si>
  <si>
    <t>観察項目</t>
    <rPh sb="0" eb="2">
      <t>カンサツ</t>
    </rPh>
    <rPh sb="2" eb="4">
      <t>コウモク</t>
    </rPh>
    <phoneticPr fontId="2"/>
  </si>
  <si>
    <t>評価得点</t>
    <rPh sb="0" eb="2">
      <t>ヒョウカ</t>
    </rPh>
    <rPh sb="2" eb="4">
      <t>トクテン</t>
    </rPh>
    <phoneticPr fontId="2"/>
  </si>
  <si>
    <t>評価段階</t>
    <rPh sb="0" eb="2">
      <t>ヒョウカ</t>
    </rPh>
    <rPh sb="2" eb="4">
      <t>ダンカイ</t>
    </rPh>
    <phoneticPr fontId="2"/>
  </si>
  <si>
    <t>ｶﾃｰﾃﾙ
の状態</t>
    <rPh sb="7" eb="9">
      <t>ジョウタイ</t>
    </rPh>
    <phoneticPr fontId="2"/>
  </si>
  <si>
    <t>汚れもなく変形もなし</t>
    <rPh sb="0" eb="1">
      <t>ヨゴ</t>
    </rPh>
    <rPh sb="5" eb="7">
      <t>ヘンケイ</t>
    </rPh>
    <phoneticPr fontId="2"/>
  </si>
  <si>
    <t>汚れはあるが変形なし</t>
    <rPh sb="0" eb="1">
      <t>ヨゴ</t>
    </rPh>
    <rPh sb="6" eb="8">
      <t>ヘンケイ</t>
    </rPh>
    <phoneticPr fontId="2"/>
  </si>
  <si>
    <t>汚れがあり変形している　（　　a：チューブ　　　　b:逆止弁　　　　c:キャップ　　）</t>
    <rPh sb="0" eb="1">
      <t>ヨゴ</t>
    </rPh>
    <rPh sb="5" eb="7">
      <t>ヘンケイ</t>
    </rPh>
    <rPh sb="27" eb="28">
      <t>ギャク</t>
    </rPh>
    <rPh sb="28" eb="29">
      <t>ト</t>
    </rPh>
    <rPh sb="29" eb="30">
      <t>ベン</t>
    </rPh>
    <phoneticPr fontId="2"/>
  </si>
  <si>
    <t>閉塞している　・　破損している　（　　a：チューブ　　　　b:逆止弁　　　　c:キャップ　　）</t>
    <rPh sb="0" eb="2">
      <t>ヘイソク</t>
    </rPh>
    <rPh sb="9" eb="11">
      <t>ハソン</t>
    </rPh>
    <rPh sb="31" eb="32">
      <t>ギャク</t>
    </rPh>
    <rPh sb="32" eb="33">
      <t>ト</t>
    </rPh>
    <rPh sb="33" eb="34">
      <t>ベン</t>
    </rPh>
    <phoneticPr fontId="2"/>
  </si>
  <si>
    <t>漏れの
状態</t>
    <rPh sb="0" eb="1">
      <t>モ</t>
    </rPh>
    <rPh sb="4" eb="6">
      <t>ジョウタイ</t>
    </rPh>
    <phoneticPr fontId="2"/>
  </si>
  <si>
    <t>時々漏れる　（体位により漏れる等）</t>
    <rPh sb="0" eb="2">
      <t>トキドキ</t>
    </rPh>
    <rPh sb="2" eb="3">
      <t>モ</t>
    </rPh>
    <rPh sb="7" eb="9">
      <t>タイイ</t>
    </rPh>
    <rPh sb="12" eb="13">
      <t>モ</t>
    </rPh>
    <rPh sb="15" eb="16">
      <t>トウ</t>
    </rPh>
    <phoneticPr fontId="2"/>
  </si>
  <si>
    <t>必ず漏れる</t>
    <rPh sb="0" eb="1">
      <t>カナラ</t>
    </rPh>
    <rPh sb="2" eb="3">
      <t>モ</t>
    </rPh>
    <phoneticPr fontId="2"/>
  </si>
  <si>
    <t>老廃物付着の状態</t>
    <rPh sb="0" eb="3">
      <t>ロウハイブツ</t>
    </rPh>
    <rPh sb="3" eb="5">
      <t>フチャク</t>
    </rPh>
    <rPh sb="6" eb="8">
      <t>ジョウタイ</t>
    </rPh>
    <phoneticPr fontId="2"/>
  </si>
  <si>
    <t>少量の汚染がある　（容易に除去できる）</t>
    <rPh sb="0" eb="2">
      <t>ショウリョウ</t>
    </rPh>
    <rPh sb="3" eb="5">
      <t>オセン</t>
    </rPh>
    <rPh sb="10" eb="12">
      <t>ヨウイ</t>
    </rPh>
    <rPh sb="13" eb="15">
      <t>ジョキョ</t>
    </rPh>
    <phoneticPr fontId="2"/>
  </si>
  <si>
    <t>多量の汚染がある　（除去困難）</t>
    <rPh sb="0" eb="2">
      <t>タリョウ</t>
    </rPh>
    <rPh sb="3" eb="5">
      <t>オセン</t>
    </rPh>
    <rPh sb="10" eb="12">
      <t>ジョキョ</t>
    </rPh>
    <rPh sb="12" eb="14">
      <t>コンナン</t>
    </rPh>
    <phoneticPr fontId="2"/>
  </si>
  <si>
    <t>皮膚の状態</t>
    <rPh sb="0" eb="2">
      <t>ヒフ</t>
    </rPh>
    <rPh sb="3" eb="5">
      <t>ジョウタイ</t>
    </rPh>
    <phoneticPr fontId="2"/>
  </si>
  <si>
    <t>発赤</t>
    <rPh sb="0" eb="2">
      <t>ホッセキ</t>
    </rPh>
    <phoneticPr fontId="2"/>
  </si>
  <si>
    <t>軽度の発赤がある（乾燥している）</t>
    <rPh sb="0" eb="2">
      <t>ケイド</t>
    </rPh>
    <rPh sb="3" eb="5">
      <t>ホッセキ</t>
    </rPh>
    <rPh sb="9" eb="11">
      <t>カンソウ</t>
    </rPh>
    <phoneticPr fontId="2"/>
  </si>
  <si>
    <t>重度の発赤がある（湿潤・滲出液がある）</t>
    <rPh sb="0" eb="2">
      <t>ジュウド</t>
    </rPh>
    <rPh sb="3" eb="5">
      <t>ホッセキ</t>
    </rPh>
    <rPh sb="9" eb="11">
      <t>シツジュン</t>
    </rPh>
    <rPh sb="12" eb="14">
      <t>シンシュツ</t>
    </rPh>
    <rPh sb="14" eb="15">
      <t>エキ</t>
    </rPh>
    <phoneticPr fontId="2"/>
  </si>
  <si>
    <t>硬結</t>
    <rPh sb="0" eb="2">
      <t>シコリ</t>
    </rPh>
    <phoneticPr fontId="2"/>
  </si>
  <si>
    <t>痛みを伴わない硬結（しこり）がある</t>
    <rPh sb="0" eb="1">
      <t>イタ</t>
    </rPh>
    <rPh sb="3" eb="4">
      <t>トモナ</t>
    </rPh>
    <rPh sb="7" eb="8">
      <t>カタ</t>
    </rPh>
    <rPh sb="8" eb="9">
      <t>ケツ</t>
    </rPh>
    <phoneticPr fontId="2"/>
  </si>
  <si>
    <t>痛みを伴う硬結（しこり）がある</t>
    <rPh sb="0" eb="1">
      <t>イタ</t>
    </rPh>
    <rPh sb="3" eb="4">
      <t>トモナ</t>
    </rPh>
    <rPh sb="5" eb="6">
      <t>カタ</t>
    </rPh>
    <rPh sb="6" eb="7">
      <t>ケツ</t>
    </rPh>
    <phoneticPr fontId="2"/>
  </si>
  <si>
    <t>湿疹</t>
    <rPh sb="0" eb="2">
      <t>シッシン</t>
    </rPh>
    <phoneticPr fontId="2"/>
  </si>
  <si>
    <t>水泡</t>
    <rPh sb="0" eb="2">
      <t>スイホウ</t>
    </rPh>
    <phoneticPr fontId="2"/>
  </si>
  <si>
    <t>破れていない水泡がある</t>
    <rPh sb="0" eb="1">
      <t>ヤブ</t>
    </rPh>
    <rPh sb="6" eb="8">
      <t>スイホウ</t>
    </rPh>
    <phoneticPr fontId="2"/>
  </si>
  <si>
    <t>破れている水泡がある</t>
    <rPh sb="0" eb="1">
      <t>ヤブ</t>
    </rPh>
    <rPh sb="5" eb="7">
      <t>スイホウ</t>
    </rPh>
    <phoneticPr fontId="2"/>
  </si>
  <si>
    <t>びらん・潰瘍</t>
    <rPh sb="4" eb="6">
      <t>カイヨウ</t>
    </rPh>
    <phoneticPr fontId="2"/>
  </si>
  <si>
    <t>びらん</t>
    <phoneticPr fontId="2"/>
  </si>
  <si>
    <t>潰瘍</t>
    <rPh sb="0" eb="2">
      <t>カイヨウ</t>
    </rPh>
    <phoneticPr fontId="2"/>
  </si>
  <si>
    <t>壊死</t>
    <rPh sb="0" eb="2">
      <t>エシ</t>
    </rPh>
    <phoneticPr fontId="2"/>
  </si>
  <si>
    <t>肉芽</t>
    <rPh sb="0" eb="2">
      <t>ニクガ</t>
    </rPh>
    <phoneticPr fontId="2"/>
  </si>
  <si>
    <t>乾燥していて滲出液がなく色調に赤みなし　　　　　　　　　　　　　　　　　　　　　　　　　　（良性）</t>
    <rPh sb="0" eb="2">
      <t>カンソウ</t>
    </rPh>
    <rPh sb="6" eb="7">
      <t>シン</t>
    </rPh>
    <rPh sb="7" eb="8">
      <t>シュツ</t>
    </rPh>
    <rPh sb="8" eb="9">
      <t>エキ</t>
    </rPh>
    <rPh sb="12" eb="14">
      <t>シキチョウ</t>
    </rPh>
    <rPh sb="15" eb="16">
      <t>アカ</t>
    </rPh>
    <rPh sb="46" eb="48">
      <t>リョウセイ</t>
    </rPh>
    <phoneticPr fontId="2"/>
  </si>
  <si>
    <t>上記に加えて、赤みがある</t>
    <rPh sb="0" eb="2">
      <t>ジョウキ</t>
    </rPh>
    <rPh sb="3" eb="4">
      <t>クワ</t>
    </rPh>
    <rPh sb="7" eb="8">
      <t>アカ</t>
    </rPh>
    <phoneticPr fontId="2"/>
  </si>
  <si>
    <t>色調の変化と共に湿潤・滲出液がある　　　　　　　　　　　　　　　　　　　　　　　　　　　　　（不良）</t>
    <rPh sb="0" eb="2">
      <t>シキチョウ</t>
    </rPh>
    <rPh sb="3" eb="5">
      <t>ヘンカ</t>
    </rPh>
    <rPh sb="6" eb="7">
      <t>トモ</t>
    </rPh>
    <rPh sb="8" eb="10">
      <t>シツジュン</t>
    </rPh>
    <rPh sb="11" eb="14">
      <t>シンシュツエキ</t>
    </rPh>
    <rPh sb="47" eb="49">
      <t>フリョウ</t>
    </rPh>
    <phoneticPr fontId="2"/>
  </si>
  <si>
    <t>上記に加えて、出血がある</t>
    <rPh sb="0" eb="2">
      <t>ジョウキ</t>
    </rPh>
    <rPh sb="3" eb="4">
      <t>クワ</t>
    </rPh>
    <rPh sb="7" eb="9">
      <t>シュッケツ</t>
    </rPh>
    <phoneticPr fontId="2"/>
  </si>
  <si>
    <t>膿様の滲出液がある</t>
    <rPh sb="0" eb="1">
      <t>ウミ</t>
    </rPh>
    <rPh sb="1" eb="2">
      <t>ヨウ</t>
    </rPh>
    <rPh sb="3" eb="6">
      <t>シンシュツエキ</t>
    </rPh>
    <phoneticPr fontId="2"/>
  </si>
  <si>
    <t>合計</t>
    <rPh sb="0" eb="2">
      <t>ゴウケイ</t>
    </rPh>
    <phoneticPr fontId="2"/>
  </si>
  <si>
    <t>点</t>
    <rPh sb="0" eb="1">
      <t>テン</t>
    </rPh>
    <phoneticPr fontId="2"/>
  </si>
  <si>
    <t>特定医療費（難病）受給者証</t>
    <rPh sb="0" eb="2">
      <t>トクテイ</t>
    </rPh>
    <rPh sb="2" eb="5">
      <t>イリョウヒ</t>
    </rPh>
    <rPh sb="9" eb="12">
      <t>ジュキュウシャ</t>
    </rPh>
    <rPh sb="12" eb="13">
      <t>ショウ</t>
    </rPh>
    <phoneticPr fontId="2"/>
  </si>
  <si>
    <r>
      <rPr>
        <b/>
        <sz val="10"/>
        <rFont val="ＭＳ Ｐ明朝"/>
        <family val="1"/>
        <charset val="128"/>
      </rPr>
      <t>特養　馬込</t>
    </r>
    <r>
      <rPr>
        <sz val="10"/>
        <rFont val="ＭＳ Ｐ明朝"/>
        <family val="1"/>
        <charset val="128"/>
      </rPr>
      <t>（30）</t>
    </r>
    <rPh sb="0" eb="2">
      <t>トクヨウ</t>
    </rPh>
    <rPh sb="3" eb="5">
      <t>マゴメ</t>
    </rPh>
    <phoneticPr fontId="2"/>
  </si>
  <si>
    <r>
      <rPr>
        <b/>
        <sz val="10"/>
        <rFont val="ＭＳ Ｐ明朝"/>
        <family val="1"/>
        <charset val="128"/>
      </rPr>
      <t>花みずき</t>
    </r>
    <r>
      <rPr>
        <sz val="10"/>
        <rFont val="ＭＳ Ｐ明朝"/>
        <family val="1"/>
        <charset val="128"/>
      </rPr>
      <t>（84）</t>
    </r>
    <rPh sb="0" eb="1">
      <t>ハナ</t>
    </rPh>
    <phoneticPr fontId="2"/>
  </si>
  <si>
    <r>
      <rPr>
        <b/>
        <sz val="10"/>
        <rFont val="ＭＳ Ｐ明朝"/>
        <family val="1"/>
        <charset val="128"/>
      </rPr>
      <t>生寿園</t>
    </r>
    <r>
      <rPr>
        <sz val="10"/>
        <rFont val="ＭＳ Ｐ明朝"/>
        <family val="1"/>
        <charset val="128"/>
      </rPr>
      <t>（81）</t>
    </r>
    <rPh sb="0" eb="1">
      <t>セイ</t>
    </rPh>
    <rPh sb="1" eb="2">
      <t>コトブキ</t>
    </rPh>
    <rPh sb="2" eb="3">
      <t>エン</t>
    </rPh>
    <phoneticPr fontId="2"/>
  </si>
</sst>
</file>

<file path=xl/styles.xml><?xml version="1.0" encoding="utf-8"?>
<styleSheet xmlns="http://schemas.openxmlformats.org/spreadsheetml/2006/main">
  <numFmts count="8">
    <numFmt numFmtId="5" formatCode="&quot;¥&quot;#,##0;&quot;¥&quot;\-#,##0"/>
    <numFmt numFmtId="176" formatCode="[$-411]ggge&quot;年&quot;m&quot;月&quot;d&quot;日&quot;;@"/>
    <numFmt numFmtId="177" formatCode="#,##0_);[Red]\(#,##0\)"/>
    <numFmt numFmtId="178" formatCode="\(\ @\ \)"/>
    <numFmt numFmtId="179" formatCode="0.0_ "/>
    <numFmt numFmtId="180" formatCode="0.0%"/>
    <numFmt numFmtId="181" formatCode="[$-411]ge\.m\.d;@"/>
    <numFmt numFmtId="182" formatCode="0_ 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HG明朝B"/>
      <family val="1"/>
      <charset val="128"/>
    </font>
    <font>
      <b/>
      <sz val="11"/>
      <name val="HG明朝B"/>
      <family val="1"/>
      <charset val="128"/>
    </font>
    <font>
      <b/>
      <sz val="16"/>
      <name val="HGS明朝B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HG明朝B"/>
      <family val="1"/>
      <charset val="128"/>
    </font>
    <font>
      <sz val="14"/>
      <name val="HG明朝B"/>
      <family val="1"/>
      <charset val="128"/>
    </font>
    <font>
      <sz val="18"/>
      <color indexed="8"/>
      <name val="HGP明朝E"/>
      <family val="1"/>
      <charset val="128"/>
    </font>
    <font>
      <sz val="12"/>
      <name val="HG明朝B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0"/>
      <name val="ＭＳ Ｐ明朝"/>
      <family val="1"/>
      <charset val="128"/>
    </font>
    <font>
      <sz val="11"/>
      <name val="HGｺﾞｼｯｸM"/>
      <family val="3"/>
      <charset val="128"/>
    </font>
    <font>
      <sz val="9"/>
      <name val="ＭＳ ゴシック"/>
      <family val="3"/>
      <charset val="128"/>
    </font>
    <font>
      <b/>
      <sz val="10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10"/>
      <name val="HG明朝B"/>
      <family val="1"/>
      <charset val="128"/>
    </font>
    <font>
      <b/>
      <sz val="11"/>
      <name val="ＭＳ Ｐゴシック"/>
      <family val="3"/>
      <charset val="128"/>
    </font>
    <font>
      <b/>
      <sz val="14"/>
      <name val="HG明朝B"/>
      <family val="1"/>
      <charset val="128"/>
    </font>
    <font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 shrinkToFit="1"/>
    </xf>
    <xf numFmtId="0" fontId="22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76" fontId="12" fillId="0" borderId="6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/>
    </xf>
    <xf numFmtId="0" fontId="22" fillId="0" borderId="5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79" fontId="1" fillId="0" borderId="0" xfId="0" applyNumberFormat="1" applyFont="1" applyBorder="1" applyAlignment="1">
      <alignment horizontal="left"/>
    </xf>
    <xf numFmtId="177" fontId="1" fillId="0" borderId="0" xfId="0" applyNumberFormat="1" applyFont="1" applyFill="1" applyBorder="1" applyAlignment="1" applyProtection="1">
      <alignment horizontal="left" vertical="center"/>
    </xf>
    <xf numFmtId="176" fontId="1" fillId="0" borderId="0" xfId="0" applyNumberFormat="1" applyFont="1" applyBorder="1" applyAlignment="1">
      <alignment horizontal="left" vertical="center"/>
    </xf>
    <xf numFmtId="178" fontId="1" fillId="0" borderId="0" xfId="0" applyNumberFormat="1" applyFont="1" applyBorder="1" applyAlignment="1">
      <alignment horizontal="left" vertical="center"/>
    </xf>
    <xf numFmtId="180" fontId="1" fillId="0" borderId="0" xfId="0" applyNumberFormat="1" applyFont="1" applyBorder="1" applyAlignment="1">
      <alignment horizontal="left" vertical="center"/>
    </xf>
    <xf numFmtId="9" fontId="1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177" fontId="24" fillId="0" borderId="0" xfId="0" applyNumberFormat="1" applyFont="1" applyFill="1" applyBorder="1" applyAlignment="1" applyProtection="1">
      <alignment horizontal="left" vertical="center"/>
    </xf>
    <xf numFmtId="0" fontId="23" fillId="0" borderId="2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7" fillId="0" borderId="13" xfId="0" applyFont="1" applyBorder="1" applyAlignment="1">
      <alignment horizontal="left"/>
    </xf>
    <xf numFmtId="0" fontId="23" fillId="0" borderId="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8" xfId="0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176" fontId="12" fillId="0" borderId="2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8" fillId="3" borderId="6" xfId="0" applyFont="1" applyFill="1" applyBorder="1" applyAlignment="1">
      <alignment horizontal="left" vertical="center" shrinkToFit="1"/>
    </xf>
    <xf numFmtId="0" fontId="38" fillId="3" borderId="78" xfId="0" applyFont="1" applyFill="1" applyBorder="1" applyAlignment="1">
      <alignment horizontal="left" vertical="center" shrinkToFit="1"/>
    </xf>
    <xf numFmtId="0" fontId="38" fillId="3" borderId="79" xfId="0" applyFont="1" applyFill="1" applyBorder="1" applyAlignment="1">
      <alignment horizontal="left" vertical="center" shrinkToFit="1"/>
    </xf>
    <xf numFmtId="0" fontId="38" fillId="3" borderId="80" xfId="0" applyFont="1" applyFill="1" applyBorder="1" applyAlignment="1">
      <alignment horizontal="left" vertical="center" shrinkToFit="1"/>
    </xf>
    <xf numFmtId="0" fontId="39" fillId="0" borderId="0" xfId="0" applyFont="1" applyBorder="1">
      <alignment vertical="center"/>
    </xf>
    <xf numFmtId="0" fontId="39" fillId="0" borderId="81" xfId="0" applyFont="1" applyBorder="1">
      <alignment vertical="center"/>
    </xf>
    <xf numFmtId="0" fontId="39" fillId="0" borderId="82" xfId="0" applyFont="1" applyBorder="1">
      <alignment vertical="center"/>
    </xf>
    <xf numFmtId="0" fontId="39" fillId="0" borderId="83" xfId="0" applyFont="1" applyBorder="1">
      <alignment vertical="center"/>
    </xf>
    <xf numFmtId="0" fontId="39" fillId="0" borderId="2" xfId="0" applyFont="1" applyBorder="1">
      <alignment vertical="center"/>
    </xf>
    <xf numFmtId="0" fontId="39" fillId="0" borderId="84" xfId="0" applyFont="1" applyBorder="1">
      <alignment vertical="center"/>
    </xf>
    <xf numFmtId="0" fontId="39" fillId="0" borderId="85" xfId="0" applyFont="1" applyBorder="1">
      <alignment vertical="center"/>
    </xf>
    <xf numFmtId="0" fontId="39" fillId="0" borderId="86" xfId="0" applyFont="1" applyBorder="1">
      <alignment vertical="center"/>
    </xf>
    <xf numFmtId="0" fontId="0" fillId="0" borderId="15" xfId="0" applyBorder="1">
      <alignment vertical="center"/>
    </xf>
    <xf numFmtId="0" fontId="0" fillId="4" borderId="15" xfId="0" applyFill="1" applyBorder="1">
      <alignment vertical="center"/>
    </xf>
    <xf numFmtId="0" fontId="0" fillId="0" borderId="14" xfId="0" applyBorder="1">
      <alignment vertical="center"/>
    </xf>
    <xf numFmtId="0" fontId="0" fillId="4" borderId="14" xfId="0" applyFill="1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 textRotation="255" shrinkToFit="1"/>
    </xf>
    <xf numFmtId="0" fontId="23" fillId="0" borderId="22" xfId="0" applyFont="1" applyBorder="1" applyAlignment="1">
      <alignment horizontal="center" vertical="center" textRotation="255" shrinkToFit="1"/>
    </xf>
    <xf numFmtId="0" fontId="23" fillId="0" borderId="23" xfId="0" applyFont="1" applyBorder="1" applyAlignment="1">
      <alignment horizontal="center" vertical="center" textRotation="255" shrinkToFit="1"/>
    </xf>
    <xf numFmtId="0" fontId="27" fillId="2" borderId="53" xfId="0" applyFont="1" applyFill="1" applyBorder="1" applyAlignment="1">
      <alignment horizontal="center" vertical="center" shrinkToFit="1"/>
    </xf>
    <xf numFmtId="0" fontId="27" fillId="2" borderId="54" xfId="0" applyFont="1" applyFill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25" fillId="2" borderId="59" xfId="0" applyFont="1" applyFill="1" applyBorder="1" applyAlignment="1">
      <alignment horizontal="center" vertical="center" wrapText="1" shrinkToFit="1"/>
    </xf>
    <xf numFmtId="0" fontId="25" fillId="2" borderId="57" xfId="0" applyFont="1" applyFill="1" applyBorder="1" applyAlignment="1">
      <alignment horizontal="center" vertical="center" wrapText="1"/>
    </xf>
    <xf numFmtId="0" fontId="25" fillId="2" borderId="60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shrinkToFit="1"/>
    </xf>
    <xf numFmtId="0" fontId="22" fillId="0" borderId="57" xfId="0" applyFont="1" applyBorder="1" applyAlignment="1">
      <alignment horizontal="center" vertical="center" shrinkToFit="1"/>
    </xf>
    <xf numFmtId="0" fontId="22" fillId="0" borderId="58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0" xfId="0" applyFont="1" applyFill="1" applyBorder="1" applyAlignment="1">
      <alignment horizontal="center" vertical="center" shrinkToFit="1"/>
    </xf>
    <xf numFmtId="0" fontId="25" fillId="2" borderId="34" xfId="0" applyFont="1" applyFill="1" applyBorder="1" applyAlignment="1">
      <alignment horizontal="center" vertical="center" shrinkToFit="1"/>
    </xf>
    <xf numFmtId="0" fontId="12" fillId="0" borderId="16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38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23" fillId="0" borderId="44" xfId="0" applyFont="1" applyBorder="1" applyAlignment="1">
      <alignment horizontal="center" vertical="center" textRotation="255" shrinkToFit="1"/>
    </xf>
    <xf numFmtId="0" fontId="23" fillId="0" borderId="45" xfId="0" applyFont="1" applyBorder="1" applyAlignment="1">
      <alignment horizontal="center" vertical="center" textRotation="255" shrinkToFit="1"/>
    </xf>
    <xf numFmtId="0" fontId="27" fillId="2" borderId="8" xfId="0" applyFont="1" applyFill="1" applyBorder="1" applyAlignment="1">
      <alignment horizontal="center" vertical="center" shrinkToFit="1"/>
    </xf>
    <xf numFmtId="0" fontId="27" fillId="2" borderId="46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2" fillId="0" borderId="3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2" fillId="0" borderId="40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5" fillId="2" borderId="6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63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 wrapText="1" shrinkToFi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shrinkToFit="1"/>
    </xf>
    <xf numFmtId="0" fontId="31" fillId="0" borderId="48" xfId="0" applyFont="1" applyBorder="1" applyAlignment="1">
      <alignment horizontal="center" vertical="center" shrinkToFit="1"/>
    </xf>
    <xf numFmtId="0" fontId="31" fillId="0" borderId="50" xfId="0" applyFont="1" applyBorder="1" applyAlignment="1">
      <alignment horizontal="center" vertical="center" shrinkToFit="1"/>
    </xf>
    <xf numFmtId="0" fontId="31" fillId="0" borderId="67" xfId="0" applyFont="1" applyBorder="1" applyAlignment="1">
      <alignment horizontal="center" vertical="center" shrinkToFit="1"/>
    </xf>
    <xf numFmtId="0" fontId="32" fillId="0" borderId="50" xfId="0" applyFont="1" applyBorder="1" applyAlignment="1">
      <alignment vertical="center"/>
    </xf>
    <xf numFmtId="0" fontId="13" fillId="0" borderId="50" xfId="0" applyFont="1" applyBorder="1" applyAlignment="1">
      <alignment vertical="center"/>
    </xf>
    <xf numFmtId="0" fontId="13" fillId="0" borderId="52" xfId="0" applyFont="1" applyBorder="1" applyAlignment="1">
      <alignment vertical="center"/>
    </xf>
    <xf numFmtId="0" fontId="29" fillId="0" borderId="50" xfId="0" applyFont="1" applyBorder="1" applyAlignment="1">
      <alignment vertical="center"/>
    </xf>
    <xf numFmtId="0" fontId="31" fillId="0" borderId="47" xfId="0" applyFont="1" applyBorder="1" applyAlignment="1">
      <alignment horizontal="center" vertical="center" shrinkToFit="1"/>
    </xf>
    <xf numFmtId="0" fontId="31" fillId="0" borderId="49" xfId="0" applyFont="1" applyBorder="1" applyAlignment="1">
      <alignment horizontal="center" vertical="center" shrinkToFit="1"/>
    </xf>
    <xf numFmtId="0" fontId="31" fillId="0" borderId="68" xfId="0" applyFont="1" applyBorder="1" applyAlignment="1">
      <alignment horizontal="center" vertical="center" shrinkToFit="1"/>
    </xf>
    <xf numFmtId="0" fontId="32" fillId="0" borderId="49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3" fillId="0" borderId="51" xfId="0" applyFont="1" applyBorder="1" applyAlignment="1">
      <alignment vertical="center"/>
    </xf>
    <xf numFmtId="0" fontId="29" fillId="0" borderId="49" xfId="0" applyFont="1" applyBorder="1" applyAlignment="1">
      <alignment vertical="center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31" fillId="0" borderId="46" xfId="0" applyFont="1" applyBorder="1" applyAlignment="1">
      <alignment horizontal="center" vertical="center" shrinkToFit="1"/>
    </xf>
    <xf numFmtId="0" fontId="32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29" fillId="0" borderId="15" xfId="0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0" borderId="5" xfId="0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30" fillId="0" borderId="61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2" fillId="0" borderId="20" xfId="0" applyFont="1" applyFill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8" xfId="0" applyFont="1" applyFill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28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29" xfId="0" applyFont="1" applyFill="1" applyBorder="1" applyAlignment="1">
      <alignment horizontal="center" vertical="center" shrinkToFit="1"/>
    </xf>
    <xf numFmtId="5" fontId="10" fillId="0" borderId="16" xfId="0" applyNumberFormat="1" applyFont="1" applyBorder="1" applyAlignment="1">
      <alignment horizontal="center" vertical="center"/>
    </xf>
    <xf numFmtId="5" fontId="10" fillId="0" borderId="25" xfId="0" applyNumberFormat="1" applyFont="1" applyBorder="1" applyAlignment="1">
      <alignment horizontal="center" vertical="center"/>
    </xf>
    <xf numFmtId="5" fontId="10" fillId="0" borderId="26" xfId="0" applyNumberFormat="1" applyFont="1" applyBorder="1" applyAlignment="1">
      <alignment horizontal="center" vertical="center"/>
    </xf>
    <xf numFmtId="5" fontId="10" fillId="0" borderId="27" xfId="0" applyNumberFormat="1" applyFont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81" fontId="14" fillId="0" borderId="10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7" fillId="2" borderId="15" xfId="0" applyFont="1" applyFill="1" applyBorder="1" applyAlignment="1">
      <alignment horizontal="center" vertical="center" wrapText="1" shrinkToFit="1"/>
    </xf>
    <xf numFmtId="0" fontId="27" fillId="2" borderId="1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shrinkToFit="1"/>
    </xf>
    <xf numFmtId="0" fontId="25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76" fontId="12" fillId="0" borderId="0" xfId="0" applyNumberFormat="1" applyFont="1" applyAlignment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25" fillId="2" borderId="64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176" fontId="0" fillId="0" borderId="16" xfId="0" applyNumberFormat="1" applyBorder="1" applyAlignment="1">
      <alignment horizontal="right"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36" xfId="0" applyNumberFormat="1" applyBorder="1" applyAlignment="1">
      <alignment vertical="center" shrinkToFit="1"/>
    </xf>
    <xf numFmtId="176" fontId="0" fillId="0" borderId="26" xfId="0" applyNumberFormat="1" applyBorder="1" applyAlignment="1">
      <alignment vertical="center" shrinkToFi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8" fillId="0" borderId="1" xfId="0" applyFont="1" applyBorder="1" applyAlignment="1">
      <alignment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24" xfId="0" applyFont="1" applyFill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45" xfId="0" applyBorder="1" applyAlignment="1">
      <alignment horizontal="center" vertical="center" textRotation="255" shrinkToFit="1"/>
    </xf>
    <xf numFmtId="0" fontId="25" fillId="2" borderId="33" xfId="0" applyFont="1" applyFill="1" applyBorder="1" applyAlignment="1">
      <alignment horizontal="center" vertical="center" shrinkToFit="1"/>
    </xf>
    <xf numFmtId="0" fontId="25" fillId="2" borderId="53" xfId="0" applyFont="1" applyFill="1" applyBorder="1" applyAlignment="1">
      <alignment horizontal="center" vertical="center" shrinkToFit="1"/>
    </xf>
    <xf numFmtId="0" fontId="25" fillId="2" borderId="54" xfId="0" applyFont="1" applyFill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textRotation="255" shrinkToFit="1"/>
    </xf>
    <xf numFmtId="0" fontId="25" fillId="2" borderId="46" xfId="0" applyFont="1" applyFill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0" fillId="0" borderId="49" xfId="0" applyBorder="1" applyAlignment="1">
      <alignment vertical="center" wrapText="1" shrinkToFit="1"/>
    </xf>
    <xf numFmtId="0" fontId="0" fillId="0" borderId="51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25" fillId="2" borderId="3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30" xfId="0" applyBorder="1">
      <alignment vertical="center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5" fillId="2" borderId="15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28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5" fillId="2" borderId="32" xfId="0" applyFont="1" applyFill="1" applyBorder="1" applyAlignment="1">
      <alignment horizontal="left" vertical="center" wrapText="1"/>
    </xf>
    <xf numFmtId="0" fontId="25" fillId="2" borderId="14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textRotation="255" shrinkToFit="1"/>
    </xf>
    <xf numFmtId="0" fontId="25" fillId="2" borderId="28" xfId="0" applyFont="1" applyFill="1" applyBorder="1" applyAlignment="1">
      <alignment horizontal="center" vertical="center" textRotation="255" shrinkToFit="1"/>
    </xf>
    <xf numFmtId="0" fontId="26" fillId="2" borderId="13" xfId="0" applyFont="1" applyFill="1" applyBorder="1" applyAlignment="1">
      <alignment horizontal="center" vertical="center" textRotation="255" shrinkToFit="1"/>
    </xf>
    <xf numFmtId="0" fontId="25" fillId="2" borderId="32" xfId="0" applyFont="1" applyFill="1" applyBorder="1" applyAlignment="1">
      <alignment horizontal="center" vertical="center" textRotation="255" shrinkToFit="1"/>
    </xf>
    <xf numFmtId="0" fontId="26" fillId="2" borderId="14" xfId="0" applyFont="1" applyFill="1" applyBorder="1" applyAlignment="1">
      <alignment horizontal="center" vertical="center" textRotation="255" shrinkToFit="1"/>
    </xf>
    <xf numFmtId="0" fontId="25" fillId="2" borderId="29" xfId="0" applyFont="1" applyFill="1" applyBorder="1" applyAlignment="1">
      <alignment horizontal="center" vertical="center" textRotation="255" shrinkToFit="1"/>
    </xf>
    <xf numFmtId="0" fontId="2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5" fillId="2" borderId="3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vertical="center" shrinkToFi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6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3" fillId="3" borderId="15" xfId="0" applyFont="1" applyFill="1" applyBorder="1" applyAlignment="1">
      <alignment horizontal="center" vertical="center" shrinkToFit="1"/>
    </xf>
    <xf numFmtId="0" fontId="33" fillId="3" borderId="73" xfId="0" applyFont="1" applyFill="1" applyBorder="1" applyAlignment="1">
      <alignment horizontal="center" vertical="center" shrinkToFit="1"/>
    </xf>
    <xf numFmtId="0" fontId="33" fillId="3" borderId="14" xfId="0" applyFont="1" applyFill="1" applyBorder="1" applyAlignment="1">
      <alignment horizontal="center" vertical="center" shrinkToFit="1"/>
    </xf>
    <xf numFmtId="0" fontId="33" fillId="3" borderId="74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73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2" xfId="0" applyFont="1" applyBorder="1" applyAlignment="1">
      <alignment horizont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12" fillId="0" borderId="10" xfId="0" applyNumberFormat="1" applyFont="1" applyBorder="1" applyAlignment="1">
      <alignment horizontal="center" shrinkToFit="1"/>
    </xf>
    <xf numFmtId="176" fontId="12" fillId="0" borderId="1" xfId="0" applyNumberFormat="1" applyFont="1" applyBorder="1" applyAlignment="1">
      <alignment horizontal="center" shrinkToFit="1"/>
    </xf>
    <xf numFmtId="176" fontId="12" fillId="0" borderId="5" xfId="0" applyNumberFormat="1" applyFont="1" applyBorder="1" applyAlignment="1">
      <alignment horizontal="center" shrinkToFit="1"/>
    </xf>
    <xf numFmtId="176" fontId="12" fillId="0" borderId="11" xfId="0" applyNumberFormat="1" applyFont="1" applyBorder="1" applyAlignment="1">
      <alignment horizontal="center" shrinkToFit="1"/>
    </xf>
    <xf numFmtId="176" fontId="12" fillId="0" borderId="2" xfId="0" applyNumberFormat="1" applyFont="1" applyBorder="1" applyAlignment="1">
      <alignment horizontal="center" shrinkToFit="1"/>
    </xf>
    <xf numFmtId="176" fontId="12" fillId="0" borderId="4" xfId="0" applyNumberFormat="1" applyFont="1" applyBorder="1" applyAlignment="1">
      <alignment horizontal="center" shrinkToFit="1"/>
    </xf>
    <xf numFmtId="0" fontId="25" fillId="2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34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25" fillId="2" borderId="61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0" fillId="0" borderId="62" xfId="0" applyFont="1" applyBorder="1" applyAlignment="1">
      <alignment horizontal="center" vertical="center" shrinkToFit="1"/>
    </xf>
    <xf numFmtId="0" fontId="20" fillId="0" borderId="6" xfId="0" applyFont="1" applyBorder="1" applyAlignment="1">
      <alignment vertical="center" shrinkToFit="1"/>
    </xf>
    <xf numFmtId="0" fontId="20" fillId="0" borderId="63" xfId="0" applyFont="1" applyBorder="1" applyAlignment="1">
      <alignment vertical="center" shrinkToFit="1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27" fillId="2" borderId="15" xfId="0" applyFont="1" applyFill="1" applyBorder="1" applyAlignment="1">
      <alignment horizontal="center" wrapText="1" shrinkToFit="1"/>
    </xf>
    <xf numFmtId="0" fontId="27" fillId="2" borderId="1" xfId="0" applyFont="1" applyFill="1" applyBorder="1" applyAlignment="1">
      <alignment horizontal="center" shrinkToFit="1"/>
    </xf>
    <xf numFmtId="0" fontId="27" fillId="2" borderId="28" xfId="0" applyFont="1" applyFill="1" applyBorder="1" applyAlignment="1">
      <alignment horizontal="center" shrinkToFit="1"/>
    </xf>
    <xf numFmtId="0" fontId="27" fillId="2" borderId="14" xfId="0" applyFont="1" applyFill="1" applyBorder="1" applyAlignment="1">
      <alignment horizontal="center" shrinkToFit="1"/>
    </xf>
    <xf numFmtId="0" fontId="27" fillId="2" borderId="2" xfId="0" applyFont="1" applyFill="1" applyBorder="1" applyAlignment="1">
      <alignment horizontal="center" shrinkToFit="1"/>
    </xf>
    <xf numFmtId="0" fontId="27" fillId="2" borderId="29" xfId="0" applyFont="1" applyFill="1" applyBorder="1" applyAlignment="1">
      <alignment horizontal="center" shrinkToFit="1"/>
    </xf>
    <xf numFmtId="0" fontId="12" fillId="0" borderId="10" xfId="0" applyNumberFormat="1" applyFont="1" applyBorder="1" applyAlignment="1">
      <alignment horizontal="center" vertical="center" shrinkToFit="1"/>
    </xf>
    <xf numFmtId="0" fontId="12" fillId="0" borderId="1" xfId="0" applyNumberFormat="1" applyFont="1" applyBorder="1" applyAlignment="1">
      <alignment horizontal="center" vertical="center" shrinkToFit="1"/>
    </xf>
    <xf numFmtId="0" fontId="12" fillId="0" borderId="5" xfId="0" applyNumberFormat="1" applyFont="1" applyBorder="1" applyAlignment="1">
      <alignment horizontal="center" vertical="center" shrinkToFit="1"/>
    </xf>
    <xf numFmtId="0" fontId="12" fillId="0" borderId="11" xfId="0" applyNumberFormat="1" applyFont="1" applyBorder="1" applyAlignment="1">
      <alignment horizontal="center" vertical="center" shrinkToFit="1"/>
    </xf>
    <xf numFmtId="0" fontId="12" fillId="0" borderId="2" xfId="0" applyNumberFormat="1" applyFont="1" applyBorder="1" applyAlignment="1">
      <alignment horizontal="center" vertical="center" shrinkToFit="1"/>
    </xf>
    <xf numFmtId="0" fontId="12" fillId="0" borderId="4" xfId="0" applyNumberFormat="1" applyFont="1" applyBorder="1" applyAlignment="1">
      <alignment horizontal="center" vertical="center" shrinkToFit="1"/>
    </xf>
    <xf numFmtId="0" fontId="36" fillId="0" borderId="15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37" fillId="3" borderId="61" xfId="0" applyFont="1" applyFill="1" applyBorder="1" applyAlignment="1">
      <alignment horizontal="center" vertical="center" shrinkToFit="1"/>
    </xf>
    <xf numFmtId="0" fontId="37" fillId="3" borderId="6" xfId="0" applyFont="1" applyFill="1" applyBorder="1" applyAlignment="1">
      <alignment horizontal="center" vertical="center" shrinkToFit="1"/>
    </xf>
    <xf numFmtId="0" fontId="37" fillId="3" borderId="63" xfId="0" applyFont="1" applyFill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6" fillId="0" borderId="1" xfId="0" applyFont="1" applyBorder="1" applyAlignment="1">
      <alignment vertical="center" wrapText="1" shrinkToFit="1"/>
    </xf>
    <xf numFmtId="0" fontId="16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 wrapText="1" shrinkToFit="1"/>
    </xf>
    <xf numFmtId="0" fontId="16" fillId="4" borderId="1" xfId="0" applyFont="1" applyFill="1" applyBorder="1" applyAlignment="1">
      <alignment vertical="center" shrinkToFit="1"/>
    </xf>
    <xf numFmtId="0" fontId="0" fillId="4" borderId="5" xfId="0" applyFill="1" applyBorder="1" applyAlignment="1">
      <alignment vertical="center"/>
    </xf>
    <xf numFmtId="0" fontId="16" fillId="4" borderId="2" xfId="0" applyFont="1" applyFill="1" applyBorder="1" applyAlignment="1">
      <alignment vertical="center" shrinkToFit="1"/>
    </xf>
    <xf numFmtId="0" fontId="0" fillId="4" borderId="4" xfId="0" applyFill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0" fillId="0" borderId="32" xfId="0" applyBorder="1" applyAlignment="1">
      <alignment horizontal="center" vertical="center" shrinkToFit="1"/>
    </xf>
    <xf numFmtId="0" fontId="12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7" fillId="3" borderId="88" xfId="0" applyFont="1" applyFill="1" applyBorder="1" applyAlignment="1">
      <alignment horizontal="center" vertical="center" shrinkToFit="1"/>
    </xf>
    <xf numFmtId="0" fontId="37" fillId="3" borderId="89" xfId="0" applyFont="1" applyFill="1" applyBorder="1" applyAlignment="1">
      <alignment horizontal="center" vertical="center" shrinkToFit="1"/>
    </xf>
    <xf numFmtId="0" fontId="37" fillId="3" borderId="90" xfId="0" applyFont="1" applyFill="1" applyBorder="1" applyAlignment="1">
      <alignment horizontal="center" vertical="center" shrinkToFit="1"/>
    </xf>
    <xf numFmtId="0" fontId="37" fillId="3" borderId="89" xfId="0" applyFont="1" applyFill="1" applyBorder="1" applyAlignment="1">
      <alignment horizontal="distributed" vertical="center" justifyLastLine="1"/>
    </xf>
    <xf numFmtId="0" fontId="37" fillId="3" borderId="91" xfId="0" applyFont="1" applyFill="1" applyBorder="1" applyAlignment="1">
      <alignment horizontal="distributed" vertical="center" justifyLastLine="1"/>
    </xf>
    <xf numFmtId="0" fontId="0" fillId="0" borderId="77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9" fillId="0" borderId="53" xfId="0" applyFont="1" applyBorder="1" applyAlignment="1">
      <alignment horizontal="left" vertical="center" shrinkToFit="1"/>
    </xf>
    <xf numFmtId="0" fontId="29" fillId="0" borderId="72" xfId="0" applyFont="1" applyBorder="1" applyAlignment="1">
      <alignment horizontal="left" vertical="center" shrinkToFit="1"/>
    </xf>
    <xf numFmtId="0" fontId="0" fillId="0" borderId="68" xfId="0" applyBorder="1" applyAlignment="1">
      <alignment horizontal="center" vertical="center"/>
    </xf>
    <xf numFmtId="0" fontId="29" fillId="0" borderId="49" xfId="0" applyFont="1" applyBorder="1" applyAlignment="1">
      <alignment horizontal="left" vertical="center" shrinkToFit="1"/>
    </xf>
    <xf numFmtId="0" fontId="29" fillId="0" borderId="51" xfId="0" applyFont="1" applyBorder="1" applyAlignment="1">
      <alignment horizontal="left" vertical="center" shrinkToFit="1"/>
    </xf>
    <xf numFmtId="0" fontId="0" fillId="0" borderId="67" xfId="0" applyBorder="1" applyAlignment="1">
      <alignment horizontal="center" vertical="center"/>
    </xf>
    <xf numFmtId="0" fontId="29" fillId="0" borderId="50" xfId="0" applyFont="1" applyBorder="1" applyAlignment="1">
      <alignment horizontal="left" vertical="center" shrinkToFit="1"/>
    </xf>
    <xf numFmtId="0" fontId="29" fillId="0" borderId="52" xfId="0" applyFont="1" applyBorder="1" applyAlignment="1">
      <alignment horizontal="left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9" fillId="0" borderId="8" xfId="0" applyFont="1" applyBorder="1" applyAlignment="1">
      <alignment horizontal="left" vertical="center" shrinkToFit="1"/>
    </xf>
    <xf numFmtId="0" fontId="29" fillId="0" borderId="9" xfId="0" applyFont="1" applyBorder="1" applyAlignment="1">
      <alignment horizontal="left" vertical="center" shrinkToFit="1"/>
    </xf>
    <xf numFmtId="0" fontId="0" fillId="0" borderId="44" xfId="0" applyBorder="1" applyAlignment="1">
      <alignment horizontal="center" vertical="distributed" textRotation="255" justifyLastLine="1"/>
    </xf>
    <xf numFmtId="0" fontId="0" fillId="0" borderId="22" xfId="0" applyBorder="1" applyAlignment="1">
      <alignment horizontal="center" vertical="distributed" textRotation="255" justifyLastLine="1"/>
    </xf>
    <xf numFmtId="0" fontId="0" fillId="0" borderId="23" xfId="0" applyBorder="1" applyAlignment="1">
      <alignment horizontal="center" vertical="distributed" textRotation="255" justifyLastLine="1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182" fontId="0" fillId="0" borderId="1" xfId="0" applyNumberFormat="1" applyBorder="1" applyAlignment="1">
      <alignment vertical="center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47" xfId="0" applyBorder="1" applyAlignment="1">
      <alignment horizontal="center" vertical="center" textRotation="255" shrinkToFit="1"/>
    </xf>
    <xf numFmtId="0" fontId="0" fillId="0" borderId="49" xfId="0" applyBorder="1" applyAlignment="1">
      <alignment horizontal="center" vertical="center" textRotation="255" shrinkToFit="1"/>
    </xf>
    <xf numFmtId="0" fontId="0" fillId="0" borderId="48" xfId="0" applyBorder="1" applyAlignment="1">
      <alignment horizontal="center" vertical="center" textRotation="255" shrinkToFit="1"/>
    </xf>
    <xf numFmtId="0" fontId="0" fillId="0" borderId="50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distributed" textRotation="255" justifyLastLine="1"/>
    </xf>
    <xf numFmtId="0" fontId="0" fillId="0" borderId="8" xfId="0" applyBorder="1" applyAlignment="1">
      <alignment horizontal="center" vertical="distributed" textRotation="255" justifyLastLine="1"/>
    </xf>
    <xf numFmtId="0" fontId="0" fillId="0" borderId="47" xfId="0" applyBorder="1" applyAlignment="1">
      <alignment horizontal="center" vertical="distributed" textRotation="255" justifyLastLine="1"/>
    </xf>
    <xf numFmtId="0" fontId="0" fillId="0" borderId="49" xfId="0" applyBorder="1" applyAlignment="1">
      <alignment horizontal="center" vertical="distributed" textRotation="255" justifyLastLine="1"/>
    </xf>
    <xf numFmtId="0" fontId="0" fillId="0" borderId="48" xfId="0" applyBorder="1" applyAlignment="1">
      <alignment horizontal="center" vertical="distributed" textRotation="255" justifyLastLine="1"/>
    </xf>
    <xf numFmtId="0" fontId="0" fillId="0" borderId="50" xfId="0" applyBorder="1" applyAlignment="1">
      <alignment horizontal="center" vertical="distributed" textRotation="255" justifyLastLine="1"/>
    </xf>
    <xf numFmtId="182" fontId="0" fillId="0" borderId="49" xfId="0" applyNumberFormat="1" applyBorder="1" applyAlignment="1">
      <alignment horizontal="center" vertical="center"/>
    </xf>
    <xf numFmtId="182" fontId="0" fillId="0" borderId="68" xfId="0" applyNumberFormat="1" applyBorder="1" applyAlignment="1">
      <alignment horizontal="center" vertical="center"/>
    </xf>
    <xf numFmtId="182" fontId="0" fillId="0" borderId="50" xfId="0" applyNumberFormat="1" applyBorder="1" applyAlignment="1">
      <alignment horizontal="center" vertical="center"/>
    </xf>
    <xf numFmtId="182" fontId="0" fillId="0" borderId="67" xfId="0" applyNumberFormat="1" applyBorder="1" applyAlignment="1">
      <alignment horizontal="center" vertical="center"/>
    </xf>
  </cellXfs>
  <cellStyles count="1">
    <cellStyle name="標準" xfId="0" builtinId="0"/>
  </cellStyles>
  <dxfs count="1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15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119</xdr:row>
      <xdr:rowOff>9525</xdr:rowOff>
    </xdr:from>
    <xdr:to>
      <xdr:col>5</xdr:col>
      <xdr:colOff>180975</xdr:colOff>
      <xdr:row>120</xdr:row>
      <xdr:rowOff>0</xdr:rowOff>
    </xdr:to>
    <xdr:sp macro="" textlink="">
      <xdr:nvSpPr>
        <xdr:cNvPr id="2" name="Rectangle 98"/>
        <xdr:cNvSpPr>
          <a:spLocks noChangeArrowheads="1"/>
        </xdr:cNvSpPr>
      </xdr:nvSpPr>
      <xdr:spPr bwMode="auto">
        <a:xfrm>
          <a:off x="1028700" y="62817375"/>
          <a:ext cx="152400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122</xdr:row>
      <xdr:rowOff>95250</xdr:rowOff>
    </xdr:from>
    <xdr:to>
      <xdr:col>6</xdr:col>
      <xdr:colOff>104775</xdr:colOff>
      <xdr:row>124</xdr:row>
      <xdr:rowOff>104775</xdr:rowOff>
    </xdr:to>
    <xdr:sp macro="" textlink="">
      <xdr:nvSpPr>
        <xdr:cNvPr id="3" name="Oval 102"/>
        <xdr:cNvSpPr>
          <a:spLocks noChangeArrowheads="1"/>
        </xdr:cNvSpPr>
      </xdr:nvSpPr>
      <xdr:spPr bwMode="auto">
        <a:xfrm>
          <a:off x="514350" y="63398400"/>
          <a:ext cx="790575" cy="3333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142875</xdr:colOff>
      <xdr:row>119</xdr:row>
      <xdr:rowOff>95250</xdr:rowOff>
    </xdr:from>
    <xdr:to>
      <xdr:col>29</xdr:col>
      <xdr:colOff>38100</xdr:colOff>
      <xdr:row>119</xdr:row>
      <xdr:rowOff>95250</xdr:rowOff>
    </xdr:to>
    <xdr:sp macro="" textlink="">
      <xdr:nvSpPr>
        <xdr:cNvPr id="4" name="Line 103"/>
        <xdr:cNvSpPr>
          <a:spLocks noChangeShapeType="1"/>
        </xdr:cNvSpPr>
      </xdr:nvSpPr>
      <xdr:spPr bwMode="auto">
        <a:xfrm>
          <a:off x="4943475" y="62903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133350</xdr:colOff>
      <xdr:row>119</xdr:row>
      <xdr:rowOff>66675</xdr:rowOff>
    </xdr:from>
    <xdr:to>
      <xdr:col>29</xdr:col>
      <xdr:colOff>47625</xdr:colOff>
      <xdr:row>119</xdr:row>
      <xdr:rowOff>66675</xdr:rowOff>
    </xdr:to>
    <xdr:sp macro="" textlink="">
      <xdr:nvSpPr>
        <xdr:cNvPr id="5" name="Line 105"/>
        <xdr:cNvSpPr>
          <a:spLocks noChangeShapeType="1"/>
        </xdr:cNvSpPr>
      </xdr:nvSpPr>
      <xdr:spPr bwMode="auto">
        <a:xfrm>
          <a:off x="4933950" y="6287452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142875</xdr:colOff>
      <xdr:row>121</xdr:row>
      <xdr:rowOff>95250</xdr:rowOff>
    </xdr:from>
    <xdr:to>
      <xdr:col>31</xdr:col>
      <xdr:colOff>38100</xdr:colOff>
      <xdr:row>121</xdr:row>
      <xdr:rowOff>95250</xdr:rowOff>
    </xdr:to>
    <xdr:sp macro="" textlink="">
      <xdr:nvSpPr>
        <xdr:cNvPr id="6" name="Line 106"/>
        <xdr:cNvSpPr>
          <a:spLocks noChangeShapeType="1"/>
        </xdr:cNvSpPr>
      </xdr:nvSpPr>
      <xdr:spPr bwMode="auto">
        <a:xfrm>
          <a:off x="5743575" y="6322695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142875</xdr:colOff>
      <xdr:row>121</xdr:row>
      <xdr:rowOff>66675</xdr:rowOff>
    </xdr:from>
    <xdr:to>
      <xdr:col>31</xdr:col>
      <xdr:colOff>47625</xdr:colOff>
      <xdr:row>121</xdr:row>
      <xdr:rowOff>66675</xdr:rowOff>
    </xdr:to>
    <xdr:sp macro="" textlink="">
      <xdr:nvSpPr>
        <xdr:cNvPr id="7" name="Line 107"/>
        <xdr:cNvSpPr>
          <a:spLocks noChangeShapeType="1"/>
        </xdr:cNvSpPr>
      </xdr:nvSpPr>
      <xdr:spPr bwMode="auto">
        <a:xfrm>
          <a:off x="5743575" y="6319837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85725</xdr:colOff>
      <xdr:row>119</xdr:row>
      <xdr:rowOff>95250</xdr:rowOff>
    </xdr:from>
    <xdr:to>
      <xdr:col>25</xdr:col>
      <xdr:colOff>85725</xdr:colOff>
      <xdr:row>121</xdr:row>
      <xdr:rowOff>28575</xdr:rowOff>
    </xdr:to>
    <xdr:sp macro="" textlink="">
      <xdr:nvSpPr>
        <xdr:cNvPr id="8" name="Line 108"/>
        <xdr:cNvSpPr>
          <a:spLocks noChangeShapeType="1"/>
        </xdr:cNvSpPr>
      </xdr:nvSpPr>
      <xdr:spPr bwMode="auto">
        <a:xfrm>
          <a:off x="5086350" y="629031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85725</xdr:colOff>
      <xdr:row>119</xdr:row>
      <xdr:rowOff>104775</xdr:rowOff>
    </xdr:from>
    <xdr:to>
      <xdr:col>28</xdr:col>
      <xdr:colOff>85725</xdr:colOff>
      <xdr:row>121</xdr:row>
      <xdr:rowOff>28575</xdr:rowOff>
    </xdr:to>
    <xdr:sp macro="" textlink="">
      <xdr:nvSpPr>
        <xdr:cNvPr id="9" name="Line 109"/>
        <xdr:cNvSpPr>
          <a:spLocks noChangeShapeType="1"/>
        </xdr:cNvSpPr>
      </xdr:nvSpPr>
      <xdr:spPr bwMode="auto">
        <a:xfrm>
          <a:off x="5686425" y="629126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142875</xdr:colOff>
      <xdr:row>121</xdr:row>
      <xdr:rowOff>66675</xdr:rowOff>
    </xdr:from>
    <xdr:to>
      <xdr:col>25</xdr:col>
      <xdr:colOff>28575</xdr:colOff>
      <xdr:row>121</xdr:row>
      <xdr:rowOff>66675</xdr:rowOff>
    </xdr:to>
    <xdr:sp macro="" textlink="">
      <xdr:nvSpPr>
        <xdr:cNvPr id="10" name="Line 110"/>
        <xdr:cNvSpPr>
          <a:spLocks noChangeShapeType="1"/>
        </xdr:cNvSpPr>
      </xdr:nvSpPr>
      <xdr:spPr bwMode="auto">
        <a:xfrm>
          <a:off x="4343400" y="6319837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142875</xdr:colOff>
      <xdr:row>121</xdr:row>
      <xdr:rowOff>95250</xdr:rowOff>
    </xdr:from>
    <xdr:to>
      <xdr:col>25</xdr:col>
      <xdr:colOff>28575</xdr:colOff>
      <xdr:row>121</xdr:row>
      <xdr:rowOff>95250</xdr:rowOff>
    </xdr:to>
    <xdr:sp macro="" textlink="">
      <xdr:nvSpPr>
        <xdr:cNvPr id="11" name="Line 111"/>
        <xdr:cNvSpPr>
          <a:spLocks noChangeShapeType="1"/>
        </xdr:cNvSpPr>
      </xdr:nvSpPr>
      <xdr:spPr bwMode="auto">
        <a:xfrm>
          <a:off x="4343400" y="6322695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161925</xdr:colOff>
      <xdr:row>124</xdr:row>
      <xdr:rowOff>66675</xdr:rowOff>
    </xdr:from>
    <xdr:to>
      <xdr:col>22</xdr:col>
      <xdr:colOff>47625</xdr:colOff>
      <xdr:row>124</xdr:row>
      <xdr:rowOff>66675</xdr:rowOff>
    </xdr:to>
    <xdr:sp macro="" textlink="">
      <xdr:nvSpPr>
        <xdr:cNvPr id="12" name="Line 112"/>
        <xdr:cNvSpPr>
          <a:spLocks noChangeShapeType="1"/>
        </xdr:cNvSpPr>
      </xdr:nvSpPr>
      <xdr:spPr bwMode="auto">
        <a:xfrm>
          <a:off x="3762375" y="6369367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152400</xdr:colOff>
      <xdr:row>124</xdr:row>
      <xdr:rowOff>95250</xdr:rowOff>
    </xdr:from>
    <xdr:to>
      <xdr:col>22</xdr:col>
      <xdr:colOff>38100</xdr:colOff>
      <xdr:row>124</xdr:row>
      <xdr:rowOff>95250</xdr:rowOff>
    </xdr:to>
    <xdr:sp macro="" textlink="">
      <xdr:nvSpPr>
        <xdr:cNvPr id="13" name="Line 113"/>
        <xdr:cNvSpPr>
          <a:spLocks noChangeShapeType="1"/>
        </xdr:cNvSpPr>
      </xdr:nvSpPr>
      <xdr:spPr bwMode="auto">
        <a:xfrm>
          <a:off x="3752850" y="6372225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121</xdr:row>
      <xdr:rowOff>104775</xdr:rowOff>
    </xdr:from>
    <xdr:to>
      <xdr:col>22</xdr:col>
      <xdr:colOff>85725</xdr:colOff>
      <xdr:row>124</xdr:row>
      <xdr:rowOff>38100</xdr:rowOff>
    </xdr:to>
    <xdr:sp macro="" textlink="">
      <xdr:nvSpPr>
        <xdr:cNvPr id="14" name="Line 114"/>
        <xdr:cNvSpPr>
          <a:spLocks noChangeShapeType="1"/>
        </xdr:cNvSpPr>
      </xdr:nvSpPr>
      <xdr:spPr bwMode="auto">
        <a:xfrm>
          <a:off x="4486275" y="63236475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85725</xdr:colOff>
      <xdr:row>121</xdr:row>
      <xdr:rowOff>95250</xdr:rowOff>
    </xdr:from>
    <xdr:to>
      <xdr:col>24</xdr:col>
      <xdr:colOff>85725</xdr:colOff>
      <xdr:row>124</xdr:row>
      <xdr:rowOff>38100</xdr:rowOff>
    </xdr:to>
    <xdr:sp macro="" textlink="">
      <xdr:nvSpPr>
        <xdr:cNvPr id="15" name="Line 115"/>
        <xdr:cNvSpPr>
          <a:spLocks noChangeShapeType="1"/>
        </xdr:cNvSpPr>
      </xdr:nvSpPr>
      <xdr:spPr bwMode="auto">
        <a:xfrm>
          <a:off x="4886325" y="6322695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85725</xdr:colOff>
      <xdr:row>124</xdr:row>
      <xdr:rowOff>95250</xdr:rowOff>
    </xdr:from>
    <xdr:to>
      <xdr:col>19</xdr:col>
      <xdr:colOff>85725</xdr:colOff>
      <xdr:row>127</xdr:row>
      <xdr:rowOff>28575</xdr:rowOff>
    </xdr:to>
    <xdr:sp macro="" textlink="">
      <xdr:nvSpPr>
        <xdr:cNvPr id="16" name="Line 116"/>
        <xdr:cNvSpPr>
          <a:spLocks noChangeShapeType="1"/>
        </xdr:cNvSpPr>
      </xdr:nvSpPr>
      <xdr:spPr bwMode="auto">
        <a:xfrm>
          <a:off x="3886200" y="6372225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85725</xdr:colOff>
      <xdr:row>124</xdr:row>
      <xdr:rowOff>104775</xdr:rowOff>
    </xdr:from>
    <xdr:to>
      <xdr:col>21</xdr:col>
      <xdr:colOff>85725</xdr:colOff>
      <xdr:row>127</xdr:row>
      <xdr:rowOff>19050</xdr:rowOff>
    </xdr:to>
    <xdr:sp macro="" textlink="">
      <xdr:nvSpPr>
        <xdr:cNvPr id="17" name="Line 117"/>
        <xdr:cNvSpPr>
          <a:spLocks noChangeShapeType="1"/>
        </xdr:cNvSpPr>
      </xdr:nvSpPr>
      <xdr:spPr bwMode="auto">
        <a:xfrm>
          <a:off x="4286250" y="63731775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95250</xdr:colOff>
      <xdr:row>120</xdr:row>
      <xdr:rowOff>28575</xdr:rowOff>
    </xdr:from>
    <xdr:to>
      <xdr:col>26</xdr:col>
      <xdr:colOff>85725</xdr:colOff>
      <xdr:row>125</xdr:row>
      <xdr:rowOff>76200</xdr:rowOff>
    </xdr:to>
    <xdr:sp macro="" textlink="">
      <xdr:nvSpPr>
        <xdr:cNvPr id="18" name="Oval 118"/>
        <xdr:cNvSpPr>
          <a:spLocks noChangeArrowheads="1"/>
        </xdr:cNvSpPr>
      </xdr:nvSpPr>
      <xdr:spPr bwMode="auto">
        <a:xfrm rot="-2773133">
          <a:off x="4557712" y="63136463"/>
          <a:ext cx="866775" cy="590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161925</xdr:colOff>
      <xdr:row>124</xdr:row>
      <xdr:rowOff>76200</xdr:rowOff>
    </xdr:from>
    <xdr:to>
      <xdr:col>27</xdr:col>
      <xdr:colOff>47625</xdr:colOff>
      <xdr:row>124</xdr:row>
      <xdr:rowOff>76200</xdr:rowOff>
    </xdr:to>
    <xdr:sp macro="" textlink="">
      <xdr:nvSpPr>
        <xdr:cNvPr id="19" name="Line 131"/>
        <xdr:cNvSpPr>
          <a:spLocks noChangeShapeType="1"/>
        </xdr:cNvSpPr>
      </xdr:nvSpPr>
      <xdr:spPr bwMode="auto">
        <a:xfrm>
          <a:off x="4962525" y="6370320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161925</xdr:colOff>
      <xdr:row>124</xdr:row>
      <xdr:rowOff>104775</xdr:rowOff>
    </xdr:from>
    <xdr:to>
      <xdr:col>27</xdr:col>
      <xdr:colOff>47625</xdr:colOff>
      <xdr:row>124</xdr:row>
      <xdr:rowOff>104775</xdr:rowOff>
    </xdr:to>
    <xdr:sp macro="" textlink="">
      <xdr:nvSpPr>
        <xdr:cNvPr id="20" name="Line 132"/>
        <xdr:cNvSpPr>
          <a:spLocks noChangeShapeType="1"/>
        </xdr:cNvSpPr>
      </xdr:nvSpPr>
      <xdr:spPr bwMode="auto">
        <a:xfrm>
          <a:off x="4962525" y="6373177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57150</xdr:colOff>
      <xdr:row>124</xdr:row>
      <xdr:rowOff>0</xdr:rowOff>
    </xdr:from>
    <xdr:to>
      <xdr:col>26</xdr:col>
      <xdr:colOff>161925</xdr:colOff>
      <xdr:row>125</xdr:row>
      <xdr:rowOff>19050</xdr:rowOff>
    </xdr:to>
    <xdr:sp macro="" textlink="">
      <xdr:nvSpPr>
        <xdr:cNvPr id="21" name="Line 133"/>
        <xdr:cNvSpPr>
          <a:spLocks noChangeShapeType="1"/>
        </xdr:cNvSpPr>
      </xdr:nvSpPr>
      <xdr:spPr bwMode="auto">
        <a:xfrm>
          <a:off x="5257800" y="63627000"/>
          <a:ext cx="104775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125</xdr:row>
      <xdr:rowOff>66675</xdr:rowOff>
    </xdr:from>
    <xdr:to>
      <xdr:col>5</xdr:col>
      <xdr:colOff>104775</xdr:colOff>
      <xdr:row>125</xdr:row>
      <xdr:rowOff>66675</xdr:rowOff>
    </xdr:to>
    <xdr:sp macro="" textlink="">
      <xdr:nvSpPr>
        <xdr:cNvPr id="22" name="Line 134"/>
        <xdr:cNvSpPr>
          <a:spLocks noChangeShapeType="1"/>
        </xdr:cNvSpPr>
      </xdr:nvSpPr>
      <xdr:spPr bwMode="auto">
        <a:xfrm>
          <a:off x="685800" y="638556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125</xdr:row>
      <xdr:rowOff>104775</xdr:rowOff>
    </xdr:from>
    <xdr:to>
      <xdr:col>5</xdr:col>
      <xdr:colOff>104775</xdr:colOff>
      <xdr:row>125</xdr:row>
      <xdr:rowOff>104775</xdr:rowOff>
    </xdr:to>
    <xdr:sp macro="" textlink="">
      <xdr:nvSpPr>
        <xdr:cNvPr id="23" name="Line 135"/>
        <xdr:cNvSpPr>
          <a:spLocks noChangeShapeType="1"/>
        </xdr:cNvSpPr>
      </xdr:nvSpPr>
      <xdr:spPr bwMode="auto">
        <a:xfrm>
          <a:off x="685800" y="6389370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127</xdr:row>
      <xdr:rowOff>28575</xdr:rowOff>
    </xdr:from>
    <xdr:to>
      <xdr:col>5</xdr:col>
      <xdr:colOff>76200</xdr:colOff>
      <xdr:row>127</xdr:row>
      <xdr:rowOff>28575</xdr:rowOff>
    </xdr:to>
    <xdr:sp macro="" textlink="">
      <xdr:nvSpPr>
        <xdr:cNvPr id="24" name="Line 136"/>
        <xdr:cNvSpPr>
          <a:spLocks noChangeShapeType="1"/>
        </xdr:cNvSpPr>
      </xdr:nvSpPr>
      <xdr:spPr bwMode="auto">
        <a:xfrm>
          <a:off x="695325" y="641413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127</xdr:row>
      <xdr:rowOff>66675</xdr:rowOff>
    </xdr:from>
    <xdr:to>
      <xdr:col>5</xdr:col>
      <xdr:colOff>76200</xdr:colOff>
      <xdr:row>127</xdr:row>
      <xdr:rowOff>66675</xdr:rowOff>
    </xdr:to>
    <xdr:sp macro="" textlink="">
      <xdr:nvSpPr>
        <xdr:cNvPr id="25" name="Line 137"/>
        <xdr:cNvSpPr>
          <a:spLocks noChangeShapeType="1"/>
        </xdr:cNvSpPr>
      </xdr:nvSpPr>
      <xdr:spPr bwMode="auto">
        <a:xfrm>
          <a:off x="695325" y="641794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126</xdr:row>
      <xdr:rowOff>104775</xdr:rowOff>
    </xdr:from>
    <xdr:to>
      <xdr:col>4</xdr:col>
      <xdr:colOff>190500</xdr:colOff>
      <xdr:row>127</xdr:row>
      <xdr:rowOff>152400</xdr:rowOff>
    </xdr:to>
    <xdr:sp macro="" textlink="">
      <xdr:nvSpPr>
        <xdr:cNvPr id="26" name="Line 138"/>
        <xdr:cNvSpPr>
          <a:spLocks noChangeShapeType="1"/>
        </xdr:cNvSpPr>
      </xdr:nvSpPr>
      <xdr:spPr bwMode="auto">
        <a:xfrm>
          <a:off x="819150" y="64055625"/>
          <a:ext cx="17145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104776</xdr:colOff>
      <xdr:row>228</xdr:row>
      <xdr:rowOff>9525</xdr:rowOff>
    </xdr:from>
    <xdr:to>
      <xdr:col>27</xdr:col>
      <xdr:colOff>95251</xdr:colOff>
      <xdr:row>231</xdr:row>
      <xdr:rowOff>161925</xdr:rowOff>
    </xdr:to>
    <xdr:sp macro="" textlink="">
      <xdr:nvSpPr>
        <xdr:cNvPr id="28" name="右中かっこ 27"/>
        <xdr:cNvSpPr/>
      </xdr:nvSpPr>
      <xdr:spPr>
        <a:xfrm>
          <a:off x="5305426" y="82324575"/>
          <a:ext cx="190500" cy="8667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33"/>
  <sheetViews>
    <sheetView tabSelected="1" view="pageBreakPreview" topLeftCell="A142" zoomScaleNormal="100" zoomScaleSheetLayoutView="100" workbookViewId="0">
      <selection activeCell="AR128" sqref="AR128"/>
    </sheetView>
  </sheetViews>
  <sheetFormatPr defaultRowHeight="13.5"/>
  <cols>
    <col min="1" max="86" width="2.625" style="78" customWidth="1"/>
    <col min="87" max="16384" width="9" style="78"/>
  </cols>
  <sheetData>
    <row r="1" spans="1:36" ht="19.5" customHeight="1">
      <c r="A1" s="481" t="s">
        <v>108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2"/>
      <c r="N1" s="485" t="s">
        <v>138</v>
      </c>
      <c r="O1" s="486"/>
      <c r="P1" s="486"/>
      <c r="Q1" s="489"/>
      <c r="R1" s="490"/>
      <c r="S1" s="148"/>
      <c r="T1" s="493"/>
      <c r="U1" s="159" t="s">
        <v>25</v>
      </c>
      <c r="V1" s="155"/>
      <c r="W1" s="155"/>
      <c r="X1" s="474"/>
      <c r="Y1" s="475"/>
      <c r="Z1" s="475"/>
      <c r="AA1" s="475"/>
      <c r="AB1" s="475"/>
      <c r="AC1" s="476"/>
      <c r="AD1" s="155" t="s">
        <v>22</v>
      </c>
      <c r="AE1" s="155"/>
      <c r="AF1" s="155"/>
      <c r="AG1" s="474"/>
      <c r="AH1" s="475"/>
      <c r="AI1" s="475"/>
      <c r="AJ1" s="476"/>
    </row>
    <row r="2" spans="1:36" ht="23.25" customHeight="1">
      <c r="A2" s="483"/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4"/>
      <c r="N2" s="487"/>
      <c r="O2" s="488"/>
      <c r="P2" s="488"/>
      <c r="Q2" s="491"/>
      <c r="R2" s="492"/>
      <c r="S2" s="494"/>
      <c r="T2" s="495"/>
      <c r="U2" s="160"/>
      <c r="V2" s="156"/>
      <c r="W2" s="156"/>
      <c r="X2" s="477"/>
      <c r="Y2" s="478"/>
      <c r="Z2" s="478"/>
      <c r="AA2" s="478"/>
      <c r="AB2" s="478"/>
      <c r="AC2" s="479"/>
      <c r="AD2" s="156"/>
      <c r="AE2" s="156"/>
      <c r="AF2" s="156"/>
      <c r="AG2" s="477"/>
      <c r="AH2" s="478"/>
      <c r="AI2" s="478"/>
      <c r="AJ2" s="479"/>
    </row>
    <row r="3" spans="1:36" ht="13.5" customHeight="1">
      <c r="A3" s="480" t="s">
        <v>26</v>
      </c>
      <c r="B3" s="177"/>
      <c r="C3" s="177"/>
      <c r="D3" s="177"/>
      <c r="E3" s="177"/>
      <c r="F3" s="177"/>
      <c r="G3" s="299"/>
      <c r="H3" s="444" t="s">
        <v>27</v>
      </c>
      <c r="I3" s="444"/>
      <c r="J3" s="436"/>
      <c r="K3" s="436"/>
      <c r="L3" s="438" t="s">
        <v>28</v>
      </c>
      <c r="M3" s="438"/>
      <c r="N3" s="436"/>
      <c r="O3" s="436"/>
      <c r="P3" s="438" t="s">
        <v>29</v>
      </c>
      <c r="Q3" s="438"/>
      <c r="R3" s="436"/>
      <c r="S3" s="436"/>
      <c r="T3" s="153" t="s">
        <v>30</v>
      </c>
      <c r="U3" s="153"/>
      <c r="V3" s="501" t="s">
        <v>31</v>
      </c>
      <c r="W3" s="490"/>
      <c r="X3" s="4"/>
      <c r="Y3" s="155" t="s">
        <v>18</v>
      </c>
      <c r="Z3" s="155"/>
      <c r="AA3" s="4"/>
      <c r="AB3" s="153" t="s">
        <v>32</v>
      </c>
      <c r="AC3" s="157"/>
      <c r="AD3" s="503" t="s">
        <v>33</v>
      </c>
      <c r="AE3" s="504"/>
      <c r="AF3" s="505"/>
      <c r="AG3" s="509"/>
      <c r="AH3" s="510"/>
      <c r="AI3" s="510"/>
      <c r="AJ3" s="511"/>
    </row>
    <row r="4" spans="1:36" ht="13.5" customHeight="1">
      <c r="A4" s="188"/>
      <c r="B4" s="179"/>
      <c r="C4" s="179"/>
      <c r="D4" s="179"/>
      <c r="E4" s="179"/>
      <c r="F4" s="179"/>
      <c r="G4" s="303"/>
      <c r="H4" s="445"/>
      <c r="I4" s="445"/>
      <c r="J4" s="437"/>
      <c r="K4" s="437"/>
      <c r="L4" s="439"/>
      <c r="M4" s="439"/>
      <c r="N4" s="437"/>
      <c r="O4" s="437"/>
      <c r="P4" s="439"/>
      <c r="Q4" s="439"/>
      <c r="R4" s="437"/>
      <c r="S4" s="437"/>
      <c r="T4" s="154"/>
      <c r="U4" s="154"/>
      <c r="V4" s="502"/>
      <c r="W4" s="492"/>
      <c r="X4" s="74"/>
      <c r="Y4" s="156"/>
      <c r="Z4" s="156"/>
      <c r="AA4" s="74"/>
      <c r="AB4" s="154"/>
      <c r="AC4" s="158"/>
      <c r="AD4" s="506"/>
      <c r="AE4" s="507"/>
      <c r="AF4" s="508"/>
      <c r="AG4" s="512"/>
      <c r="AH4" s="513"/>
      <c r="AI4" s="513"/>
      <c r="AJ4" s="514"/>
    </row>
    <row r="5" spans="1:36" ht="10.5" customHeight="1">
      <c r="A5" s="88"/>
      <c r="B5" s="88"/>
      <c r="C5" s="88"/>
      <c r="D5" s="88"/>
      <c r="E5" s="88"/>
      <c r="F5" s="88"/>
      <c r="G5" s="88"/>
      <c r="H5" s="10"/>
      <c r="I5" s="10"/>
      <c r="J5" s="11"/>
      <c r="K5" s="11"/>
      <c r="L5" s="2"/>
      <c r="M5" s="2"/>
      <c r="N5" s="11"/>
      <c r="O5" s="11"/>
      <c r="P5" s="2"/>
      <c r="Q5" s="2"/>
      <c r="R5" s="11"/>
      <c r="S5" s="11"/>
      <c r="T5" s="12"/>
      <c r="U5" s="12"/>
      <c r="V5" s="88"/>
      <c r="W5" s="88"/>
      <c r="X5" s="13"/>
      <c r="Y5" s="88"/>
      <c r="Z5" s="88"/>
      <c r="AA5" s="13"/>
      <c r="AB5" s="88"/>
      <c r="AC5" s="88"/>
      <c r="AD5" s="14"/>
      <c r="AE5" s="14"/>
      <c r="AF5" s="14"/>
      <c r="AG5" s="13"/>
      <c r="AH5" s="13"/>
      <c r="AI5" s="13"/>
      <c r="AJ5" s="13"/>
    </row>
    <row r="6" spans="1:36" ht="27" customHeight="1">
      <c r="A6" s="496" t="s">
        <v>34</v>
      </c>
      <c r="B6" s="497"/>
      <c r="C6" s="497"/>
      <c r="D6" s="497"/>
      <c r="E6" s="497"/>
      <c r="F6" s="497"/>
      <c r="G6" s="497"/>
      <c r="H6" s="498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499"/>
      <c r="Z6" s="499"/>
      <c r="AA6" s="500"/>
      <c r="AB6" s="464" t="s">
        <v>35</v>
      </c>
      <c r="AC6" s="464"/>
      <c r="AD6" s="465"/>
      <c r="AE6" s="466"/>
      <c r="AF6" s="466"/>
      <c r="AG6" s="466"/>
      <c r="AH6" s="466"/>
      <c r="AI6" s="466"/>
      <c r="AJ6" s="467"/>
    </row>
    <row r="7" spans="1:36" ht="27" customHeight="1">
      <c r="A7" s="496" t="s">
        <v>109</v>
      </c>
      <c r="B7" s="497"/>
      <c r="C7" s="497"/>
      <c r="D7" s="497"/>
      <c r="E7" s="497"/>
      <c r="F7" s="497"/>
      <c r="G7" s="497"/>
      <c r="H7" s="498"/>
      <c r="I7" s="499"/>
      <c r="J7" s="499"/>
      <c r="K7" s="499"/>
      <c r="L7" s="499"/>
      <c r="M7" s="499"/>
      <c r="N7" s="499"/>
      <c r="O7" s="499"/>
      <c r="P7" s="499"/>
      <c r="Q7" s="499"/>
      <c r="R7" s="499"/>
      <c r="S7" s="499"/>
      <c r="T7" s="499"/>
      <c r="U7" s="499"/>
      <c r="V7" s="499"/>
      <c r="W7" s="499"/>
      <c r="X7" s="499"/>
      <c r="Y7" s="499"/>
      <c r="Z7" s="499"/>
      <c r="AA7" s="500"/>
      <c r="AB7" s="464" t="s">
        <v>36</v>
      </c>
      <c r="AC7" s="464"/>
      <c r="AD7" s="465"/>
      <c r="AE7" s="466"/>
      <c r="AF7" s="466"/>
      <c r="AG7" s="466"/>
      <c r="AH7" s="466"/>
      <c r="AI7" s="466"/>
      <c r="AJ7" s="467"/>
    </row>
    <row r="8" spans="1:36" ht="27" customHeight="1">
      <c r="A8" s="9" t="s">
        <v>37</v>
      </c>
      <c r="B8" s="88"/>
      <c r="C8" s="88"/>
      <c r="D8" s="88"/>
      <c r="E8" s="88"/>
      <c r="F8" s="88"/>
      <c r="G8" s="88"/>
      <c r="H8" s="10"/>
      <c r="I8" s="10"/>
      <c r="J8" s="11"/>
      <c r="K8" s="11"/>
      <c r="L8" s="2"/>
      <c r="M8" s="2"/>
      <c r="N8" s="11"/>
      <c r="O8" s="11"/>
      <c r="P8" s="2"/>
      <c r="Q8" s="2"/>
      <c r="R8" s="11"/>
      <c r="S8" s="11"/>
      <c r="T8" s="12"/>
      <c r="U8" s="12"/>
      <c r="V8" s="88"/>
      <c r="W8" s="88"/>
      <c r="X8" s="13"/>
      <c r="Y8" s="88"/>
      <c r="Z8" s="88"/>
      <c r="AA8" s="13"/>
      <c r="AB8" s="88"/>
      <c r="AC8" s="88"/>
      <c r="AD8" s="14"/>
      <c r="AE8" s="14"/>
      <c r="AF8" s="14"/>
      <c r="AG8" s="13"/>
      <c r="AH8" s="13"/>
      <c r="AI8" s="13"/>
      <c r="AJ8" s="13"/>
    </row>
    <row r="9" spans="1:36" ht="13.5" customHeight="1">
      <c r="A9" s="338" t="s">
        <v>38</v>
      </c>
      <c r="B9" s="339"/>
      <c r="C9" s="339"/>
      <c r="D9" s="339"/>
      <c r="E9" s="339"/>
      <c r="F9" s="339"/>
      <c r="G9" s="339"/>
      <c r="H9" s="378" t="str">
        <f>PHONETIC(H10)</f>
        <v/>
      </c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338" t="s">
        <v>110</v>
      </c>
      <c r="X9" s="339"/>
      <c r="Y9" s="339"/>
      <c r="Z9" s="377"/>
      <c r="AA9" s="65"/>
      <c r="AB9" s="65"/>
      <c r="AC9" s="65"/>
      <c r="AD9" s="65"/>
      <c r="AE9" s="65"/>
      <c r="AF9" s="65"/>
      <c r="AG9" s="62"/>
      <c r="AH9" s="72"/>
      <c r="AI9" s="72"/>
      <c r="AJ9" s="63"/>
    </row>
    <row r="10" spans="1:36" ht="16.5" customHeight="1">
      <c r="A10" s="300" t="s">
        <v>53</v>
      </c>
      <c r="B10" s="318"/>
      <c r="C10" s="318"/>
      <c r="D10" s="318"/>
      <c r="E10" s="318"/>
      <c r="F10" s="318"/>
      <c r="G10" s="318"/>
      <c r="H10" s="171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125" t="s">
        <v>39</v>
      </c>
      <c r="X10" s="126"/>
      <c r="Y10" s="126"/>
      <c r="Z10" s="127"/>
      <c r="AA10" s="434"/>
      <c r="AB10" s="434"/>
      <c r="AC10" s="434"/>
      <c r="AD10" s="434"/>
      <c r="AE10" s="434"/>
      <c r="AF10" s="434"/>
      <c r="AG10" s="434"/>
      <c r="AH10" s="434"/>
      <c r="AI10" s="434"/>
      <c r="AJ10" s="470"/>
    </row>
    <row r="11" spans="1:36" ht="16.5" customHeight="1">
      <c r="A11" s="300"/>
      <c r="B11" s="318"/>
      <c r="C11" s="318"/>
      <c r="D11" s="318"/>
      <c r="E11" s="318"/>
      <c r="F11" s="318"/>
      <c r="G11" s="318"/>
      <c r="H11" s="204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128"/>
      <c r="X11" s="129"/>
      <c r="Y11" s="129"/>
      <c r="Z11" s="130"/>
      <c r="AA11" s="435"/>
      <c r="AB11" s="435"/>
      <c r="AC11" s="435"/>
      <c r="AD11" s="435"/>
      <c r="AE11" s="435"/>
      <c r="AF11" s="435"/>
      <c r="AG11" s="435"/>
      <c r="AH11" s="435"/>
      <c r="AI11" s="435"/>
      <c r="AJ11" s="471"/>
    </row>
    <row r="12" spans="1:36" ht="13.5" customHeight="1">
      <c r="A12" s="187" t="s">
        <v>4</v>
      </c>
      <c r="B12" s="177"/>
      <c r="C12" s="177"/>
      <c r="D12" s="177"/>
      <c r="E12" s="177"/>
      <c r="F12" s="177"/>
      <c r="G12" s="177"/>
      <c r="H12" s="181"/>
      <c r="I12" s="182"/>
      <c r="J12" s="182"/>
      <c r="K12" s="182"/>
      <c r="L12" s="182"/>
      <c r="M12" s="182"/>
      <c r="N12" s="182"/>
      <c r="O12" s="182"/>
      <c r="P12" s="183"/>
      <c r="Q12" s="187" t="s">
        <v>0</v>
      </c>
      <c r="R12" s="177"/>
      <c r="S12" s="177"/>
      <c r="T12" s="177"/>
      <c r="U12" s="189" t="s">
        <v>3</v>
      </c>
      <c r="V12" s="155"/>
      <c r="W12" s="153" t="s">
        <v>1</v>
      </c>
      <c r="X12" s="153"/>
      <c r="Y12" s="155" t="s">
        <v>3</v>
      </c>
      <c r="Z12" s="155"/>
      <c r="AA12" s="153" t="s">
        <v>2</v>
      </c>
      <c r="AB12" s="157"/>
      <c r="AC12" s="187" t="s">
        <v>5</v>
      </c>
      <c r="AD12" s="177"/>
      <c r="AE12" s="177"/>
      <c r="AF12" s="177"/>
      <c r="AG12" s="161" t="str">
        <f>IF(X1="","",DATEDIF(H12,X1,"Ｙ"))</f>
        <v/>
      </c>
      <c r="AH12" s="357"/>
      <c r="AI12" s="357"/>
      <c r="AJ12" s="358"/>
    </row>
    <row r="13" spans="1:36" ht="13.5" customHeight="1">
      <c r="A13" s="188"/>
      <c r="B13" s="179"/>
      <c r="C13" s="179"/>
      <c r="D13" s="179"/>
      <c r="E13" s="179"/>
      <c r="F13" s="179"/>
      <c r="G13" s="179"/>
      <c r="H13" s="184"/>
      <c r="I13" s="185"/>
      <c r="J13" s="185"/>
      <c r="K13" s="185"/>
      <c r="L13" s="185"/>
      <c r="M13" s="185"/>
      <c r="N13" s="185"/>
      <c r="O13" s="185"/>
      <c r="P13" s="186"/>
      <c r="Q13" s="188"/>
      <c r="R13" s="179"/>
      <c r="S13" s="179"/>
      <c r="T13" s="179"/>
      <c r="U13" s="190"/>
      <c r="V13" s="156"/>
      <c r="W13" s="472"/>
      <c r="X13" s="472"/>
      <c r="Y13" s="264"/>
      <c r="Z13" s="264"/>
      <c r="AA13" s="472"/>
      <c r="AB13" s="473"/>
      <c r="AC13" s="188"/>
      <c r="AD13" s="179"/>
      <c r="AE13" s="179"/>
      <c r="AF13" s="179"/>
      <c r="AG13" s="359"/>
      <c r="AH13" s="360"/>
      <c r="AI13" s="360"/>
      <c r="AJ13" s="361"/>
    </row>
    <row r="14" spans="1:36">
      <c r="A14" s="187" t="s">
        <v>6</v>
      </c>
      <c r="B14" s="177"/>
      <c r="C14" s="177"/>
      <c r="D14" s="177"/>
      <c r="E14" s="177"/>
      <c r="F14" s="177"/>
      <c r="G14" s="177"/>
      <c r="H14" s="5"/>
      <c r="I14" s="155" t="s">
        <v>3</v>
      </c>
      <c r="J14" s="155"/>
      <c r="K14" s="458">
        <v>1</v>
      </c>
      <c r="L14" s="458"/>
      <c r="M14" s="155" t="s">
        <v>3</v>
      </c>
      <c r="N14" s="155"/>
      <c r="O14" s="460">
        <v>2</v>
      </c>
      <c r="P14" s="460"/>
      <c r="Q14" s="155" t="s">
        <v>3</v>
      </c>
      <c r="R14" s="155"/>
      <c r="S14" s="460">
        <v>3</v>
      </c>
      <c r="T14" s="460"/>
      <c r="U14" s="155" t="s">
        <v>3</v>
      </c>
      <c r="V14" s="155"/>
      <c r="W14" s="460">
        <v>4</v>
      </c>
      <c r="X14" s="460"/>
      <c r="Y14" s="155" t="s">
        <v>3</v>
      </c>
      <c r="Z14" s="155"/>
      <c r="AA14" s="460">
        <v>5</v>
      </c>
      <c r="AB14" s="460"/>
      <c r="AC14" s="192"/>
      <c r="AD14" s="192"/>
      <c r="AE14" s="192"/>
      <c r="AF14" s="192"/>
      <c r="AG14" s="192"/>
      <c r="AH14" s="192"/>
      <c r="AI14" s="192"/>
      <c r="AJ14" s="468"/>
    </row>
    <row r="15" spans="1:36">
      <c r="A15" s="188"/>
      <c r="B15" s="179"/>
      <c r="C15" s="179"/>
      <c r="D15" s="179"/>
      <c r="E15" s="179"/>
      <c r="F15" s="179"/>
      <c r="G15" s="179"/>
      <c r="H15" s="79"/>
      <c r="I15" s="156"/>
      <c r="J15" s="156"/>
      <c r="K15" s="459"/>
      <c r="L15" s="459"/>
      <c r="M15" s="156"/>
      <c r="N15" s="156"/>
      <c r="O15" s="461"/>
      <c r="P15" s="461"/>
      <c r="Q15" s="156"/>
      <c r="R15" s="156"/>
      <c r="S15" s="461"/>
      <c r="T15" s="461"/>
      <c r="U15" s="156"/>
      <c r="V15" s="156"/>
      <c r="W15" s="461"/>
      <c r="X15" s="461"/>
      <c r="Y15" s="156"/>
      <c r="Z15" s="156"/>
      <c r="AA15" s="461"/>
      <c r="AB15" s="461"/>
      <c r="AC15" s="288"/>
      <c r="AD15" s="288"/>
      <c r="AE15" s="288"/>
      <c r="AF15" s="288"/>
      <c r="AG15" s="288"/>
      <c r="AH15" s="288"/>
      <c r="AI15" s="288"/>
      <c r="AJ15" s="469"/>
    </row>
    <row r="16" spans="1:36" ht="13.5" customHeight="1">
      <c r="A16" s="187" t="s">
        <v>40</v>
      </c>
      <c r="B16" s="177"/>
      <c r="C16" s="177"/>
      <c r="D16" s="177"/>
      <c r="E16" s="177"/>
      <c r="F16" s="177"/>
      <c r="G16" s="178"/>
      <c r="H16" s="444" t="s">
        <v>27</v>
      </c>
      <c r="I16" s="444"/>
      <c r="J16" s="436"/>
      <c r="K16" s="436"/>
      <c r="L16" s="438" t="s">
        <v>28</v>
      </c>
      <c r="M16" s="438"/>
      <c r="N16" s="436"/>
      <c r="O16" s="436"/>
      <c r="P16" s="438" t="s">
        <v>29</v>
      </c>
      <c r="Q16" s="438"/>
      <c r="R16" s="436"/>
      <c r="S16" s="436"/>
      <c r="T16" s="153" t="s">
        <v>30</v>
      </c>
      <c r="U16" s="153"/>
      <c r="V16" s="450" t="s">
        <v>41</v>
      </c>
      <c r="W16" s="444" t="s">
        <v>27</v>
      </c>
      <c r="X16" s="444"/>
      <c r="Y16" s="436"/>
      <c r="Z16" s="436"/>
      <c r="AA16" s="438" t="s">
        <v>28</v>
      </c>
      <c r="AB16" s="438"/>
      <c r="AC16" s="436"/>
      <c r="AD16" s="436"/>
      <c r="AE16" s="438" t="s">
        <v>29</v>
      </c>
      <c r="AF16" s="438"/>
      <c r="AG16" s="436"/>
      <c r="AH16" s="436"/>
      <c r="AI16" s="153" t="s">
        <v>30</v>
      </c>
      <c r="AJ16" s="157"/>
    </row>
    <row r="17" spans="1:36" ht="13.5" customHeight="1">
      <c r="A17" s="188"/>
      <c r="B17" s="179"/>
      <c r="C17" s="179"/>
      <c r="D17" s="179"/>
      <c r="E17" s="179"/>
      <c r="F17" s="179"/>
      <c r="G17" s="180"/>
      <c r="H17" s="445"/>
      <c r="I17" s="445"/>
      <c r="J17" s="437"/>
      <c r="K17" s="437"/>
      <c r="L17" s="439"/>
      <c r="M17" s="439"/>
      <c r="N17" s="437"/>
      <c r="O17" s="437"/>
      <c r="P17" s="439"/>
      <c r="Q17" s="439"/>
      <c r="R17" s="437"/>
      <c r="S17" s="437"/>
      <c r="T17" s="154"/>
      <c r="U17" s="154"/>
      <c r="V17" s="451"/>
      <c r="W17" s="445"/>
      <c r="X17" s="445"/>
      <c r="Y17" s="437"/>
      <c r="Z17" s="437"/>
      <c r="AA17" s="439"/>
      <c r="AB17" s="439"/>
      <c r="AC17" s="437"/>
      <c r="AD17" s="437"/>
      <c r="AE17" s="439"/>
      <c r="AF17" s="439"/>
      <c r="AG17" s="437"/>
      <c r="AH17" s="437"/>
      <c r="AI17" s="154"/>
      <c r="AJ17" s="158"/>
    </row>
    <row r="18" spans="1:36" s="89" customFormat="1" ht="13.5" customHeight="1">
      <c r="A18" s="291" t="s">
        <v>141</v>
      </c>
      <c r="B18" s="313"/>
      <c r="C18" s="313"/>
      <c r="D18" s="313"/>
      <c r="E18" s="456"/>
      <c r="F18" s="462" t="s">
        <v>3</v>
      </c>
      <c r="G18" s="458" t="s">
        <v>142</v>
      </c>
      <c r="H18" s="458"/>
      <c r="I18" s="313" t="s">
        <v>3</v>
      </c>
      <c r="J18" s="460" t="s">
        <v>143</v>
      </c>
      <c r="K18" s="460"/>
      <c r="L18" s="440" t="s">
        <v>144</v>
      </c>
      <c r="M18" s="441"/>
      <c r="N18" s="444" t="s">
        <v>27</v>
      </c>
      <c r="O18" s="444"/>
      <c r="P18" s="436"/>
      <c r="Q18" s="436"/>
      <c r="R18" s="313" t="s">
        <v>145</v>
      </c>
      <c r="S18" s="436"/>
      <c r="T18" s="436"/>
      <c r="U18" s="313" t="s">
        <v>146</v>
      </c>
      <c r="V18" s="436"/>
      <c r="W18" s="436"/>
      <c r="X18" s="313" t="s">
        <v>147</v>
      </c>
      <c r="Y18" s="446" t="s">
        <v>148</v>
      </c>
      <c r="Z18" s="444" t="s">
        <v>27</v>
      </c>
      <c r="AA18" s="444"/>
      <c r="AB18" s="436"/>
      <c r="AC18" s="436"/>
      <c r="AD18" s="313" t="s">
        <v>145</v>
      </c>
      <c r="AE18" s="436"/>
      <c r="AF18" s="436"/>
      <c r="AG18" s="313" t="s">
        <v>146</v>
      </c>
      <c r="AH18" s="436"/>
      <c r="AI18" s="436"/>
      <c r="AJ18" s="183" t="s">
        <v>147</v>
      </c>
    </row>
    <row r="19" spans="1:36" s="89" customFormat="1" ht="13.5" customHeight="1">
      <c r="A19" s="430"/>
      <c r="B19" s="205"/>
      <c r="C19" s="205"/>
      <c r="D19" s="205"/>
      <c r="E19" s="457"/>
      <c r="F19" s="463"/>
      <c r="G19" s="459"/>
      <c r="H19" s="459"/>
      <c r="I19" s="205"/>
      <c r="J19" s="461"/>
      <c r="K19" s="461"/>
      <c r="L19" s="442"/>
      <c r="M19" s="443"/>
      <c r="N19" s="445"/>
      <c r="O19" s="445"/>
      <c r="P19" s="437"/>
      <c r="Q19" s="437"/>
      <c r="R19" s="205"/>
      <c r="S19" s="437"/>
      <c r="T19" s="437"/>
      <c r="U19" s="205"/>
      <c r="V19" s="437"/>
      <c r="W19" s="437"/>
      <c r="X19" s="205"/>
      <c r="Y19" s="447"/>
      <c r="Z19" s="445"/>
      <c r="AA19" s="445"/>
      <c r="AB19" s="437"/>
      <c r="AC19" s="437"/>
      <c r="AD19" s="205"/>
      <c r="AE19" s="437"/>
      <c r="AF19" s="437"/>
      <c r="AG19" s="205"/>
      <c r="AH19" s="437"/>
      <c r="AI19" s="437"/>
      <c r="AJ19" s="186"/>
    </row>
    <row r="20" spans="1:36">
      <c r="A20" s="187" t="s">
        <v>7</v>
      </c>
      <c r="B20" s="177"/>
      <c r="C20" s="177"/>
      <c r="D20" s="177"/>
      <c r="E20" s="177"/>
      <c r="F20" s="177"/>
      <c r="G20" s="177"/>
      <c r="H20" s="189" t="s">
        <v>3</v>
      </c>
      <c r="I20" s="432" t="s">
        <v>8</v>
      </c>
      <c r="J20" s="155" t="s">
        <v>3</v>
      </c>
      <c r="K20" s="432" t="s">
        <v>9</v>
      </c>
      <c r="L20" s="448"/>
      <c r="M20" s="432" t="s">
        <v>10</v>
      </c>
      <c r="N20" s="432"/>
      <c r="O20" s="155" t="s">
        <v>3</v>
      </c>
      <c r="P20" s="153" t="s">
        <v>11</v>
      </c>
      <c r="Q20" s="155" t="s">
        <v>3</v>
      </c>
      <c r="R20" s="153" t="s">
        <v>12</v>
      </c>
      <c r="S20" s="155" t="s">
        <v>3</v>
      </c>
      <c r="T20" s="153" t="s">
        <v>13</v>
      </c>
      <c r="U20" s="155" t="s">
        <v>3</v>
      </c>
      <c r="V20" s="153" t="s">
        <v>14</v>
      </c>
      <c r="W20" s="155" t="s">
        <v>3</v>
      </c>
      <c r="X20" s="153" t="s">
        <v>15</v>
      </c>
      <c r="Y20" s="428" t="s">
        <v>16</v>
      </c>
      <c r="Z20" s="313"/>
      <c r="AA20" s="429"/>
      <c r="AB20" s="452"/>
      <c r="AC20" s="452"/>
      <c r="AD20" s="452"/>
      <c r="AE20" s="452"/>
      <c r="AF20" s="452"/>
      <c r="AG20" s="452"/>
      <c r="AH20" s="452"/>
      <c r="AI20" s="452"/>
      <c r="AJ20" s="453"/>
    </row>
    <row r="21" spans="1:36">
      <c r="A21" s="188"/>
      <c r="B21" s="179"/>
      <c r="C21" s="179"/>
      <c r="D21" s="179"/>
      <c r="E21" s="179"/>
      <c r="F21" s="179"/>
      <c r="G21" s="179"/>
      <c r="H21" s="190"/>
      <c r="I21" s="433"/>
      <c r="J21" s="156"/>
      <c r="K21" s="433"/>
      <c r="L21" s="449"/>
      <c r="M21" s="433"/>
      <c r="N21" s="433"/>
      <c r="O21" s="156"/>
      <c r="P21" s="154"/>
      <c r="Q21" s="156"/>
      <c r="R21" s="154"/>
      <c r="S21" s="156"/>
      <c r="T21" s="154"/>
      <c r="U21" s="156"/>
      <c r="V21" s="154"/>
      <c r="W21" s="156"/>
      <c r="X21" s="154"/>
      <c r="Y21" s="430"/>
      <c r="Z21" s="205"/>
      <c r="AA21" s="431"/>
      <c r="AB21" s="454"/>
      <c r="AC21" s="454"/>
      <c r="AD21" s="454"/>
      <c r="AE21" s="454"/>
      <c r="AF21" s="454"/>
      <c r="AG21" s="454"/>
      <c r="AH21" s="454"/>
      <c r="AI21" s="454"/>
      <c r="AJ21" s="455"/>
    </row>
    <row r="22" spans="1:36" ht="13.5" customHeight="1">
      <c r="A22" s="187" t="s">
        <v>42</v>
      </c>
      <c r="B22" s="177"/>
      <c r="C22" s="178"/>
      <c r="D22" s="67"/>
      <c r="E22" s="67" t="s">
        <v>43</v>
      </c>
      <c r="F22" s="155"/>
      <c r="G22" s="192"/>
      <c r="H22" s="192"/>
      <c r="I22" s="192"/>
      <c r="J22" s="192"/>
      <c r="K22" s="73"/>
      <c r="L22" s="6"/>
      <c r="M22" s="73"/>
      <c r="N22" s="73"/>
      <c r="O22" s="67"/>
      <c r="P22" s="87"/>
      <c r="Q22" s="67"/>
      <c r="R22" s="87"/>
      <c r="S22" s="67"/>
      <c r="T22" s="87"/>
      <c r="U22" s="67"/>
      <c r="V22" s="87"/>
      <c r="W22" s="67"/>
      <c r="X22" s="87"/>
      <c r="Y22" s="7"/>
      <c r="Z22" s="7"/>
      <c r="AA22" s="7"/>
      <c r="AB22" s="338" t="s">
        <v>47</v>
      </c>
      <c r="AC22" s="339"/>
      <c r="AD22" s="339"/>
      <c r="AE22" s="339"/>
      <c r="AF22" s="339"/>
      <c r="AG22" s="339"/>
      <c r="AH22" s="339"/>
      <c r="AI22" s="339"/>
      <c r="AJ22" s="421"/>
    </row>
    <row r="23" spans="1:36" ht="15" customHeight="1">
      <c r="A23" s="300"/>
      <c r="B23" s="318"/>
      <c r="C23" s="420"/>
      <c r="D23" s="422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423" t="s">
        <v>3</v>
      </c>
      <c r="AC23" s="425" t="s">
        <v>48</v>
      </c>
      <c r="AD23" s="425"/>
      <c r="AE23" s="426" t="s">
        <v>3</v>
      </c>
      <c r="AF23" s="380" t="s">
        <v>49</v>
      </c>
      <c r="AG23" s="425"/>
      <c r="AH23" s="426" t="s">
        <v>3</v>
      </c>
      <c r="AI23" s="380" t="s">
        <v>50</v>
      </c>
      <c r="AJ23" s="381"/>
    </row>
    <row r="24" spans="1:36" ht="15" customHeight="1">
      <c r="A24" s="300"/>
      <c r="B24" s="318"/>
      <c r="C24" s="420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369"/>
      <c r="AB24" s="424"/>
      <c r="AC24" s="382"/>
      <c r="AD24" s="382"/>
      <c r="AE24" s="427"/>
      <c r="AF24" s="382"/>
      <c r="AG24" s="382"/>
      <c r="AH24" s="427"/>
      <c r="AI24" s="382"/>
      <c r="AJ24" s="383"/>
    </row>
    <row r="25" spans="1:36" ht="13.5" customHeight="1">
      <c r="A25" s="291" t="s">
        <v>44</v>
      </c>
      <c r="B25" s="140"/>
      <c r="C25" s="292"/>
      <c r="D25" s="385"/>
      <c r="E25" s="386"/>
      <c r="F25" s="386"/>
      <c r="G25" s="386"/>
      <c r="H25" s="386"/>
      <c r="I25" s="386"/>
      <c r="J25" s="387"/>
      <c r="K25" s="394" t="s">
        <v>111</v>
      </c>
      <c r="L25" s="395"/>
      <c r="M25" s="395"/>
      <c r="N25" s="396"/>
      <c r="O25" s="189" t="s">
        <v>3</v>
      </c>
      <c r="P25" s="404" t="s">
        <v>45</v>
      </c>
      <c r="Q25" s="404"/>
      <c r="R25" s="81"/>
      <c r="S25" s="189" t="s">
        <v>3</v>
      </c>
      <c r="T25" s="404" t="s">
        <v>51</v>
      </c>
      <c r="U25" s="404"/>
      <c r="V25" s="15"/>
      <c r="W25" s="407" t="s">
        <v>46</v>
      </c>
      <c r="X25" s="408"/>
      <c r="Y25" s="413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5"/>
    </row>
    <row r="26" spans="1:36" ht="13.5" customHeight="1">
      <c r="A26" s="356"/>
      <c r="B26" s="141"/>
      <c r="C26" s="384"/>
      <c r="D26" s="388"/>
      <c r="E26" s="389"/>
      <c r="F26" s="389"/>
      <c r="G26" s="389"/>
      <c r="H26" s="389"/>
      <c r="I26" s="389"/>
      <c r="J26" s="390"/>
      <c r="K26" s="397"/>
      <c r="L26" s="398"/>
      <c r="M26" s="398"/>
      <c r="N26" s="399"/>
      <c r="O26" s="403"/>
      <c r="P26" s="405"/>
      <c r="Q26" s="405"/>
      <c r="R26" s="82"/>
      <c r="S26" s="403"/>
      <c r="T26" s="405"/>
      <c r="U26" s="405"/>
      <c r="V26" s="8"/>
      <c r="W26" s="409"/>
      <c r="X26" s="410"/>
      <c r="Y26" s="416"/>
      <c r="Z26" s="416"/>
      <c r="AA26" s="416"/>
      <c r="AB26" s="416"/>
      <c r="AC26" s="416"/>
      <c r="AD26" s="416"/>
      <c r="AE26" s="416"/>
      <c r="AF26" s="416"/>
      <c r="AG26" s="416"/>
      <c r="AH26" s="416"/>
      <c r="AI26" s="416"/>
      <c r="AJ26" s="417"/>
    </row>
    <row r="27" spans="1:36" ht="13.5" customHeight="1">
      <c r="A27" s="293"/>
      <c r="B27" s="191"/>
      <c r="C27" s="294"/>
      <c r="D27" s="391"/>
      <c r="E27" s="392"/>
      <c r="F27" s="392"/>
      <c r="G27" s="392"/>
      <c r="H27" s="392"/>
      <c r="I27" s="392"/>
      <c r="J27" s="393"/>
      <c r="K27" s="400"/>
      <c r="L27" s="401"/>
      <c r="M27" s="401"/>
      <c r="N27" s="402"/>
      <c r="O27" s="190"/>
      <c r="P27" s="406"/>
      <c r="Q27" s="406"/>
      <c r="R27" s="16"/>
      <c r="S27" s="190"/>
      <c r="T27" s="406"/>
      <c r="U27" s="406"/>
      <c r="V27" s="17"/>
      <c r="W27" s="411"/>
      <c r="X27" s="412"/>
      <c r="Y27" s="418"/>
      <c r="Z27" s="418"/>
      <c r="AA27" s="418"/>
      <c r="AB27" s="418"/>
      <c r="AC27" s="418"/>
      <c r="AD27" s="418"/>
      <c r="AE27" s="418"/>
      <c r="AF27" s="418"/>
      <c r="AG27" s="418"/>
      <c r="AH27" s="418"/>
      <c r="AI27" s="418"/>
      <c r="AJ27" s="419"/>
    </row>
    <row r="28" spans="1:36" ht="18" customHeight="1">
      <c r="A28" s="9" t="s">
        <v>58</v>
      </c>
      <c r="B28" s="64"/>
      <c r="C28" s="64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O28" s="88"/>
      <c r="P28" s="20"/>
      <c r="Q28" s="20"/>
      <c r="R28" s="21"/>
      <c r="S28" s="88"/>
      <c r="T28" s="20"/>
      <c r="U28" s="20"/>
      <c r="V28" s="21"/>
      <c r="W28" s="22"/>
      <c r="X28" s="23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6" ht="13.5" customHeight="1">
      <c r="A29" s="376" t="s">
        <v>107</v>
      </c>
      <c r="B29" s="339" t="s">
        <v>38</v>
      </c>
      <c r="C29" s="339"/>
      <c r="D29" s="339"/>
      <c r="E29" s="339"/>
      <c r="F29" s="339"/>
      <c r="G29" s="377"/>
      <c r="H29" s="378" t="str">
        <f>PHONETIC(H30)</f>
        <v/>
      </c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224" t="s">
        <v>52</v>
      </c>
      <c r="X29" s="225"/>
      <c r="Y29" s="225"/>
      <c r="Z29" s="226"/>
      <c r="AA29" s="227"/>
      <c r="AB29" s="201"/>
      <c r="AC29" s="201"/>
      <c r="AD29" s="201"/>
      <c r="AE29" s="201"/>
      <c r="AF29" s="201"/>
      <c r="AG29" s="201"/>
      <c r="AH29" s="201"/>
      <c r="AI29" s="201"/>
      <c r="AJ29" s="202"/>
    </row>
    <row r="30" spans="1:36" ht="13.5" customHeight="1">
      <c r="A30" s="362"/>
      <c r="B30" s="169" t="s">
        <v>54</v>
      </c>
      <c r="C30" s="169"/>
      <c r="D30" s="169"/>
      <c r="E30" s="169"/>
      <c r="F30" s="169"/>
      <c r="G30" s="170"/>
      <c r="H30" s="171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125"/>
      <c r="X30" s="126"/>
      <c r="Y30" s="126"/>
      <c r="Z30" s="127"/>
      <c r="AA30" s="134"/>
      <c r="AB30" s="135"/>
      <c r="AC30" s="135"/>
      <c r="AD30" s="135"/>
      <c r="AE30" s="135"/>
      <c r="AF30" s="135"/>
      <c r="AG30" s="135"/>
      <c r="AH30" s="135"/>
      <c r="AI30" s="135"/>
      <c r="AJ30" s="136"/>
    </row>
    <row r="31" spans="1:36" ht="13.5" customHeight="1">
      <c r="A31" s="362"/>
      <c r="B31" s="129"/>
      <c r="C31" s="129"/>
      <c r="D31" s="129"/>
      <c r="E31" s="129"/>
      <c r="F31" s="129"/>
      <c r="G31" s="130"/>
      <c r="H31" s="204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128"/>
      <c r="X31" s="129"/>
      <c r="Y31" s="129"/>
      <c r="Z31" s="130"/>
      <c r="AA31" s="137"/>
      <c r="AB31" s="138"/>
      <c r="AC31" s="138"/>
      <c r="AD31" s="138"/>
      <c r="AE31" s="138"/>
      <c r="AF31" s="138"/>
      <c r="AG31" s="138"/>
      <c r="AH31" s="138"/>
      <c r="AI31" s="138"/>
      <c r="AJ31" s="139"/>
    </row>
    <row r="32" spans="1:36" ht="13.5" customHeight="1">
      <c r="A32" s="362"/>
      <c r="B32" s="177" t="s">
        <v>4</v>
      </c>
      <c r="C32" s="177"/>
      <c r="D32" s="177"/>
      <c r="E32" s="177"/>
      <c r="F32" s="177"/>
      <c r="G32" s="178"/>
      <c r="H32" s="181"/>
      <c r="I32" s="182"/>
      <c r="J32" s="182"/>
      <c r="K32" s="182"/>
      <c r="L32" s="182"/>
      <c r="M32" s="182"/>
      <c r="N32" s="182"/>
      <c r="O32" s="182"/>
      <c r="P32" s="183"/>
      <c r="Q32" s="187" t="s">
        <v>0</v>
      </c>
      <c r="R32" s="177"/>
      <c r="S32" s="177"/>
      <c r="T32" s="177"/>
      <c r="U32" s="189" t="s">
        <v>3</v>
      </c>
      <c r="V32" s="155"/>
      <c r="W32" s="153" t="s">
        <v>1</v>
      </c>
      <c r="X32" s="153"/>
      <c r="Y32" s="155" t="s">
        <v>3</v>
      </c>
      <c r="Z32" s="155"/>
      <c r="AA32" s="153" t="s">
        <v>2</v>
      </c>
      <c r="AB32" s="157"/>
      <c r="AC32" s="159" t="s">
        <v>5</v>
      </c>
      <c r="AD32" s="155"/>
      <c r="AE32" s="155"/>
      <c r="AF32" s="155"/>
      <c r="AG32" s="161" t="str">
        <f>IF(X1="","",DATEDIF(H32,X1,"Ｙ"))</f>
        <v/>
      </c>
      <c r="AH32" s="162"/>
      <c r="AI32" s="162"/>
      <c r="AJ32" s="163"/>
    </row>
    <row r="33" spans="1:36" ht="13.5" customHeight="1">
      <c r="A33" s="362"/>
      <c r="B33" s="179"/>
      <c r="C33" s="179"/>
      <c r="D33" s="179"/>
      <c r="E33" s="179"/>
      <c r="F33" s="179"/>
      <c r="G33" s="180"/>
      <c r="H33" s="184"/>
      <c r="I33" s="185"/>
      <c r="J33" s="185"/>
      <c r="K33" s="185"/>
      <c r="L33" s="185"/>
      <c r="M33" s="185"/>
      <c r="N33" s="185"/>
      <c r="O33" s="185"/>
      <c r="P33" s="186"/>
      <c r="Q33" s="188"/>
      <c r="R33" s="179"/>
      <c r="S33" s="179"/>
      <c r="T33" s="179"/>
      <c r="U33" s="190"/>
      <c r="V33" s="156"/>
      <c r="W33" s="154"/>
      <c r="X33" s="154"/>
      <c r="Y33" s="156"/>
      <c r="Z33" s="156"/>
      <c r="AA33" s="154"/>
      <c r="AB33" s="158"/>
      <c r="AC33" s="160"/>
      <c r="AD33" s="156"/>
      <c r="AE33" s="156"/>
      <c r="AF33" s="156"/>
      <c r="AG33" s="164"/>
      <c r="AH33" s="165"/>
      <c r="AI33" s="165"/>
      <c r="AJ33" s="166"/>
    </row>
    <row r="34" spans="1:36" ht="13.5" customHeight="1">
      <c r="A34" s="362"/>
      <c r="B34" s="291" t="s">
        <v>42</v>
      </c>
      <c r="C34" s="140"/>
      <c r="D34" s="69"/>
      <c r="E34" s="66" t="s">
        <v>43</v>
      </c>
      <c r="F34" s="155"/>
      <c r="G34" s="192"/>
      <c r="H34" s="192"/>
      <c r="I34" s="192"/>
      <c r="J34" s="192"/>
      <c r="K34" s="83"/>
      <c r="L34" s="86"/>
      <c r="M34" s="83"/>
      <c r="N34" s="83"/>
      <c r="O34" s="66"/>
      <c r="P34" s="70"/>
      <c r="Q34" s="66"/>
      <c r="R34" s="70"/>
      <c r="S34" s="147" t="s">
        <v>35</v>
      </c>
      <c r="T34" s="148"/>
      <c r="U34" s="149"/>
      <c r="V34" s="143"/>
      <c r="W34" s="143"/>
      <c r="X34" s="143"/>
      <c r="Y34" s="143"/>
      <c r="Z34" s="143"/>
      <c r="AA34" s="144"/>
      <c r="AB34" s="147" t="s">
        <v>36</v>
      </c>
      <c r="AC34" s="148"/>
      <c r="AD34" s="149"/>
      <c r="AE34" s="143"/>
      <c r="AF34" s="143"/>
      <c r="AG34" s="143"/>
      <c r="AH34" s="143"/>
      <c r="AI34" s="143"/>
      <c r="AJ34" s="144"/>
    </row>
    <row r="35" spans="1:36" ht="13.5" customHeight="1">
      <c r="A35" s="362"/>
      <c r="B35" s="356"/>
      <c r="C35" s="141"/>
      <c r="D35" s="206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208"/>
      <c r="S35" s="150"/>
      <c r="T35" s="151"/>
      <c r="U35" s="152"/>
      <c r="V35" s="167"/>
      <c r="W35" s="167"/>
      <c r="X35" s="167"/>
      <c r="Y35" s="167"/>
      <c r="Z35" s="167"/>
      <c r="AA35" s="168"/>
      <c r="AB35" s="150"/>
      <c r="AC35" s="151"/>
      <c r="AD35" s="152"/>
      <c r="AE35" s="167"/>
      <c r="AF35" s="167"/>
      <c r="AG35" s="167"/>
      <c r="AH35" s="167"/>
      <c r="AI35" s="167"/>
      <c r="AJ35" s="168"/>
    </row>
    <row r="36" spans="1:36" ht="13.5" customHeight="1">
      <c r="A36" s="362"/>
      <c r="B36" s="356"/>
      <c r="C36" s="141"/>
      <c r="D36" s="20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208"/>
      <c r="S36" s="147" t="s">
        <v>55</v>
      </c>
      <c r="T36" s="148"/>
      <c r="U36" s="149"/>
      <c r="V36" s="143"/>
      <c r="W36" s="143"/>
      <c r="X36" s="143"/>
      <c r="Y36" s="143"/>
      <c r="Z36" s="143"/>
      <c r="AA36" s="144"/>
      <c r="AB36" s="147" t="s">
        <v>59</v>
      </c>
      <c r="AC36" s="148"/>
      <c r="AD36" s="149"/>
      <c r="AE36" s="143"/>
      <c r="AF36" s="143"/>
      <c r="AG36" s="143"/>
      <c r="AH36" s="143"/>
      <c r="AI36" s="143"/>
      <c r="AJ36" s="144"/>
    </row>
    <row r="37" spans="1:36" ht="13.5" customHeight="1" thickBot="1">
      <c r="A37" s="370"/>
      <c r="B37" s="371"/>
      <c r="C37" s="142"/>
      <c r="D37" s="210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2"/>
      <c r="S37" s="218"/>
      <c r="T37" s="219"/>
      <c r="U37" s="220"/>
      <c r="V37" s="216"/>
      <c r="W37" s="216"/>
      <c r="X37" s="216"/>
      <c r="Y37" s="216"/>
      <c r="Z37" s="216"/>
      <c r="AA37" s="217"/>
      <c r="AB37" s="218"/>
      <c r="AC37" s="219"/>
      <c r="AD37" s="220"/>
      <c r="AE37" s="216"/>
      <c r="AF37" s="216"/>
      <c r="AG37" s="216"/>
      <c r="AH37" s="216"/>
      <c r="AI37" s="216"/>
      <c r="AJ37" s="217"/>
    </row>
    <row r="38" spans="1:36" ht="13.5" customHeight="1" thickTop="1">
      <c r="A38" s="114" t="s">
        <v>56</v>
      </c>
      <c r="B38" s="372" t="s">
        <v>38</v>
      </c>
      <c r="C38" s="372"/>
      <c r="D38" s="372"/>
      <c r="E38" s="372"/>
      <c r="F38" s="372"/>
      <c r="G38" s="373"/>
      <c r="H38" s="374" t="str">
        <f>PHONETIC(H39)</f>
        <v/>
      </c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122" t="s">
        <v>52</v>
      </c>
      <c r="X38" s="123"/>
      <c r="Y38" s="123"/>
      <c r="Z38" s="124"/>
      <c r="AA38" s="131"/>
      <c r="AB38" s="132"/>
      <c r="AC38" s="132"/>
      <c r="AD38" s="132"/>
      <c r="AE38" s="132"/>
      <c r="AF38" s="132"/>
      <c r="AG38" s="132"/>
      <c r="AH38" s="132"/>
      <c r="AI38" s="132"/>
      <c r="AJ38" s="133"/>
    </row>
    <row r="39" spans="1:36" ht="13.5" customHeight="1">
      <c r="A39" s="362"/>
      <c r="B39" s="169" t="s">
        <v>54</v>
      </c>
      <c r="C39" s="169"/>
      <c r="D39" s="169"/>
      <c r="E39" s="169"/>
      <c r="F39" s="169"/>
      <c r="G39" s="170"/>
      <c r="H39" s="171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125"/>
      <c r="X39" s="126"/>
      <c r="Y39" s="126"/>
      <c r="Z39" s="127"/>
      <c r="AA39" s="134"/>
      <c r="AB39" s="135"/>
      <c r="AC39" s="135"/>
      <c r="AD39" s="135"/>
      <c r="AE39" s="135"/>
      <c r="AF39" s="135"/>
      <c r="AG39" s="135"/>
      <c r="AH39" s="135"/>
      <c r="AI39" s="135"/>
      <c r="AJ39" s="136"/>
    </row>
    <row r="40" spans="1:36" ht="13.5" customHeight="1">
      <c r="A40" s="362"/>
      <c r="B40" s="129"/>
      <c r="C40" s="129"/>
      <c r="D40" s="129"/>
      <c r="E40" s="129"/>
      <c r="F40" s="129"/>
      <c r="G40" s="130"/>
      <c r="H40" s="204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128"/>
      <c r="X40" s="129"/>
      <c r="Y40" s="129"/>
      <c r="Z40" s="130"/>
      <c r="AA40" s="137"/>
      <c r="AB40" s="138"/>
      <c r="AC40" s="138"/>
      <c r="AD40" s="138"/>
      <c r="AE40" s="138"/>
      <c r="AF40" s="138"/>
      <c r="AG40" s="138"/>
      <c r="AH40" s="138"/>
      <c r="AI40" s="138"/>
      <c r="AJ40" s="139"/>
    </row>
    <row r="41" spans="1:36" ht="13.5" customHeight="1">
      <c r="A41" s="362"/>
      <c r="B41" s="177" t="s">
        <v>4</v>
      </c>
      <c r="C41" s="177"/>
      <c r="D41" s="177"/>
      <c r="E41" s="177"/>
      <c r="F41" s="177"/>
      <c r="G41" s="178"/>
      <c r="H41" s="181"/>
      <c r="I41" s="182"/>
      <c r="J41" s="182"/>
      <c r="K41" s="182"/>
      <c r="L41" s="182"/>
      <c r="M41" s="182"/>
      <c r="N41" s="182"/>
      <c r="O41" s="182"/>
      <c r="P41" s="183"/>
      <c r="Q41" s="187" t="s">
        <v>0</v>
      </c>
      <c r="R41" s="177"/>
      <c r="S41" s="177"/>
      <c r="T41" s="177"/>
      <c r="U41" s="189" t="s">
        <v>3</v>
      </c>
      <c r="V41" s="155"/>
      <c r="W41" s="153" t="s">
        <v>1</v>
      </c>
      <c r="X41" s="153"/>
      <c r="Y41" s="155" t="s">
        <v>3</v>
      </c>
      <c r="Z41" s="155"/>
      <c r="AA41" s="153" t="s">
        <v>2</v>
      </c>
      <c r="AB41" s="157"/>
      <c r="AC41" s="159" t="s">
        <v>5</v>
      </c>
      <c r="AD41" s="155"/>
      <c r="AE41" s="155"/>
      <c r="AF41" s="155"/>
      <c r="AG41" s="161" t="str">
        <f>IF(X1="","",DATEDIF(H41,X1,"Ｙ"))</f>
        <v/>
      </c>
      <c r="AH41" s="162"/>
      <c r="AI41" s="162"/>
      <c r="AJ41" s="163"/>
    </row>
    <row r="42" spans="1:36" ht="13.5" customHeight="1">
      <c r="A42" s="362"/>
      <c r="B42" s="179"/>
      <c r="C42" s="179"/>
      <c r="D42" s="179"/>
      <c r="E42" s="179"/>
      <c r="F42" s="179"/>
      <c r="G42" s="180"/>
      <c r="H42" s="184"/>
      <c r="I42" s="185"/>
      <c r="J42" s="185"/>
      <c r="K42" s="185"/>
      <c r="L42" s="185"/>
      <c r="M42" s="185"/>
      <c r="N42" s="185"/>
      <c r="O42" s="185"/>
      <c r="P42" s="186"/>
      <c r="Q42" s="188"/>
      <c r="R42" s="179"/>
      <c r="S42" s="179"/>
      <c r="T42" s="179"/>
      <c r="U42" s="190"/>
      <c r="V42" s="156"/>
      <c r="W42" s="154"/>
      <c r="X42" s="154"/>
      <c r="Y42" s="156"/>
      <c r="Z42" s="156"/>
      <c r="AA42" s="154"/>
      <c r="AB42" s="158"/>
      <c r="AC42" s="160"/>
      <c r="AD42" s="156"/>
      <c r="AE42" s="156"/>
      <c r="AF42" s="156"/>
      <c r="AG42" s="164"/>
      <c r="AH42" s="165"/>
      <c r="AI42" s="165"/>
      <c r="AJ42" s="166"/>
    </row>
    <row r="43" spans="1:36" ht="13.5" customHeight="1">
      <c r="A43" s="362"/>
      <c r="B43" s="291" t="s">
        <v>42</v>
      </c>
      <c r="C43" s="140"/>
      <c r="D43" s="69"/>
      <c r="E43" s="66" t="s">
        <v>43</v>
      </c>
      <c r="F43" s="155"/>
      <c r="G43" s="192"/>
      <c r="H43" s="192"/>
      <c r="I43" s="192"/>
      <c r="J43" s="192"/>
      <c r="K43" s="83"/>
      <c r="L43" s="86"/>
      <c r="M43" s="83"/>
      <c r="N43" s="83"/>
      <c r="O43" s="66"/>
      <c r="P43" s="70"/>
      <c r="Q43" s="66"/>
      <c r="R43" s="70"/>
      <c r="S43" s="147" t="s">
        <v>35</v>
      </c>
      <c r="T43" s="148"/>
      <c r="U43" s="149"/>
      <c r="V43" s="143"/>
      <c r="W43" s="143"/>
      <c r="X43" s="143"/>
      <c r="Y43" s="143"/>
      <c r="Z43" s="143"/>
      <c r="AA43" s="144"/>
      <c r="AB43" s="147" t="s">
        <v>36</v>
      </c>
      <c r="AC43" s="148"/>
      <c r="AD43" s="149"/>
      <c r="AE43" s="143"/>
      <c r="AF43" s="143"/>
      <c r="AG43" s="143"/>
      <c r="AH43" s="143"/>
      <c r="AI43" s="143"/>
      <c r="AJ43" s="144"/>
    </row>
    <row r="44" spans="1:36" ht="13.5" customHeight="1">
      <c r="A44" s="362"/>
      <c r="B44" s="356"/>
      <c r="C44" s="141"/>
      <c r="D44" s="206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208"/>
      <c r="S44" s="150"/>
      <c r="T44" s="151"/>
      <c r="U44" s="152"/>
      <c r="V44" s="167"/>
      <c r="W44" s="167"/>
      <c r="X44" s="167"/>
      <c r="Y44" s="167"/>
      <c r="Z44" s="167"/>
      <c r="AA44" s="168"/>
      <c r="AB44" s="150"/>
      <c r="AC44" s="151"/>
      <c r="AD44" s="152"/>
      <c r="AE44" s="167"/>
      <c r="AF44" s="167"/>
      <c r="AG44" s="167"/>
      <c r="AH44" s="167"/>
      <c r="AI44" s="167"/>
      <c r="AJ44" s="168"/>
    </row>
    <row r="45" spans="1:36" ht="13.5" customHeight="1">
      <c r="A45" s="362"/>
      <c r="B45" s="356"/>
      <c r="C45" s="141"/>
      <c r="D45" s="20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208"/>
      <c r="S45" s="147" t="s">
        <v>55</v>
      </c>
      <c r="T45" s="148"/>
      <c r="U45" s="149"/>
      <c r="V45" s="143"/>
      <c r="W45" s="143"/>
      <c r="X45" s="143"/>
      <c r="Y45" s="143"/>
      <c r="Z45" s="143"/>
      <c r="AA45" s="144"/>
      <c r="AB45" s="147" t="s">
        <v>59</v>
      </c>
      <c r="AC45" s="148"/>
      <c r="AD45" s="149"/>
      <c r="AE45" s="143"/>
      <c r="AF45" s="143"/>
      <c r="AG45" s="143"/>
      <c r="AH45" s="143"/>
      <c r="AI45" s="143"/>
      <c r="AJ45" s="144"/>
    </row>
    <row r="46" spans="1:36" ht="13.5" customHeight="1" thickBot="1">
      <c r="A46" s="370"/>
      <c r="B46" s="371"/>
      <c r="C46" s="142"/>
      <c r="D46" s="210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2"/>
      <c r="S46" s="218"/>
      <c r="T46" s="219"/>
      <c r="U46" s="220"/>
      <c r="V46" s="216"/>
      <c r="W46" s="216"/>
      <c r="X46" s="216"/>
      <c r="Y46" s="216"/>
      <c r="Z46" s="216"/>
      <c r="AA46" s="217"/>
      <c r="AB46" s="218"/>
      <c r="AC46" s="219"/>
      <c r="AD46" s="220"/>
      <c r="AE46" s="216"/>
      <c r="AF46" s="216"/>
      <c r="AG46" s="216"/>
      <c r="AH46" s="216"/>
      <c r="AI46" s="216"/>
      <c r="AJ46" s="217"/>
    </row>
    <row r="47" spans="1:36" ht="13.5" customHeight="1" thickTop="1">
      <c r="A47" s="114" t="s">
        <v>57</v>
      </c>
      <c r="B47" s="364" t="s">
        <v>38</v>
      </c>
      <c r="C47" s="364"/>
      <c r="D47" s="364"/>
      <c r="E47" s="364"/>
      <c r="F47" s="364"/>
      <c r="G47" s="365"/>
      <c r="H47" s="366" t="str">
        <f>PHONETIC(H48)</f>
        <v/>
      </c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V47" s="367"/>
      <c r="W47" s="200" t="s">
        <v>52</v>
      </c>
      <c r="X47" s="126"/>
      <c r="Y47" s="126"/>
      <c r="Z47" s="127"/>
      <c r="AA47" s="134"/>
      <c r="AB47" s="135"/>
      <c r="AC47" s="135"/>
      <c r="AD47" s="135"/>
      <c r="AE47" s="135"/>
      <c r="AF47" s="135"/>
      <c r="AG47" s="135"/>
      <c r="AH47" s="135"/>
      <c r="AI47" s="135"/>
      <c r="AJ47" s="136"/>
    </row>
    <row r="48" spans="1:36" ht="13.5" customHeight="1">
      <c r="A48" s="362"/>
      <c r="B48" s="169" t="s">
        <v>54</v>
      </c>
      <c r="C48" s="169"/>
      <c r="D48" s="169"/>
      <c r="E48" s="169"/>
      <c r="F48" s="169"/>
      <c r="G48" s="170"/>
      <c r="H48" s="171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125"/>
      <c r="X48" s="126"/>
      <c r="Y48" s="126"/>
      <c r="Z48" s="127"/>
      <c r="AA48" s="134"/>
      <c r="AB48" s="368"/>
      <c r="AC48" s="368"/>
      <c r="AD48" s="368"/>
      <c r="AE48" s="368"/>
      <c r="AF48" s="368"/>
      <c r="AG48" s="368"/>
      <c r="AH48" s="368"/>
      <c r="AI48" s="368"/>
      <c r="AJ48" s="136"/>
    </row>
    <row r="49" spans="1:36" ht="13.5" customHeight="1">
      <c r="A49" s="362"/>
      <c r="B49" s="129"/>
      <c r="C49" s="129"/>
      <c r="D49" s="129"/>
      <c r="E49" s="129"/>
      <c r="F49" s="129"/>
      <c r="G49" s="130"/>
      <c r="H49" s="204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128"/>
      <c r="X49" s="129"/>
      <c r="Y49" s="129"/>
      <c r="Z49" s="130"/>
      <c r="AA49" s="137"/>
      <c r="AB49" s="138"/>
      <c r="AC49" s="138"/>
      <c r="AD49" s="138"/>
      <c r="AE49" s="138"/>
      <c r="AF49" s="138"/>
      <c r="AG49" s="138"/>
      <c r="AH49" s="138"/>
      <c r="AI49" s="138"/>
      <c r="AJ49" s="139"/>
    </row>
    <row r="50" spans="1:36" ht="13.5" customHeight="1">
      <c r="A50" s="362"/>
      <c r="B50" s="177" t="s">
        <v>4</v>
      </c>
      <c r="C50" s="177"/>
      <c r="D50" s="177"/>
      <c r="E50" s="177"/>
      <c r="F50" s="177"/>
      <c r="G50" s="178"/>
      <c r="H50" s="181"/>
      <c r="I50" s="182"/>
      <c r="J50" s="182"/>
      <c r="K50" s="182"/>
      <c r="L50" s="182"/>
      <c r="M50" s="182"/>
      <c r="N50" s="182"/>
      <c r="O50" s="182"/>
      <c r="P50" s="183"/>
      <c r="Q50" s="187" t="s">
        <v>0</v>
      </c>
      <c r="R50" s="177"/>
      <c r="S50" s="177"/>
      <c r="T50" s="177"/>
      <c r="U50" s="189" t="s">
        <v>3</v>
      </c>
      <c r="V50" s="155"/>
      <c r="W50" s="153" t="s">
        <v>1</v>
      </c>
      <c r="X50" s="153"/>
      <c r="Y50" s="155" t="s">
        <v>3</v>
      </c>
      <c r="Z50" s="155"/>
      <c r="AA50" s="153" t="s">
        <v>2</v>
      </c>
      <c r="AB50" s="157"/>
      <c r="AC50" s="159" t="s">
        <v>5</v>
      </c>
      <c r="AD50" s="155"/>
      <c r="AE50" s="155"/>
      <c r="AF50" s="155"/>
      <c r="AG50" s="161" t="str">
        <f>IF(X1="","",DATEDIF(H50,X1,"Ｙ"))</f>
        <v/>
      </c>
      <c r="AH50" s="357"/>
      <c r="AI50" s="357"/>
      <c r="AJ50" s="358"/>
    </row>
    <row r="51" spans="1:36" ht="13.5" customHeight="1">
      <c r="A51" s="362"/>
      <c r="B51" s="179"/>
      <c r="C51" s="179"/>
      <c r="D51" s="179"/>
      <c r="E51" s="179"/>
      <c r="F51" s="179"/>
      <c r="G51" s="180"/>
      <c r="H51" s="184"/>
      <c r="I51" s="185"/>
      <c r="J51" s="185"/>
      <c r="K51" s="185"/>
      <c r="L51" s="185"/>
      <c r="M51" s="185"/>
      <c r="N51" s="185"/>
      <c r="O51" s="185"/>
      <c r="P51" s="186"/>
      <c r="Q51" s="188"/>
      <c r="R51" s="179"/>
      <c r="S51" s="179"/>
      <c r="T51" s="179"/>
      <c r="U51" s="190"/>
      <c r="V51" s="156"/>
      <c r="W51" s="154"/>
      <c r="X51" s="154"/>
      <c r="Y51" s="156"/>
      <c r="Z51" s="156"/>
      <c r="AA51" s="154"/>
      <c r="AB51" s="158"/>
      <c r="AC51" s="160"/>
      <c r="AD51" s="156"/>
      <c r="AE51" s="156"/>
      <c r="AF51" s="156"/>
      <c r="AG51" s="359"/>
      <c r="AH51" s="360"/>
      <c r="AI51" s="360"/>
      <c r="AJ51" s="361"/>
    </row>
    <row r="52" spans="1:36" ht="13.5" customHeight="1">
      <c r="A52" s="362"/>
      <c r="B52" s="291" t="s">
        <v>42</v>
      </c>
      <c r="C52" s="140"/>
      <c r="D52" s="69"/>
      <c r="E52" s="66" t="s">
        <v>43</v>
      </c>
      <c r="F52" s="155"/>
      <c r="G52" s="192"/>
      <c r="H52" s="192"/>
      <c r="I52" s="192"/>
      <c r="J52" s="192"/>
      <c r="K52" s="83"/>
      <c r="L52" s="86"/>
      <c r="M52" s="83"/>
      <c r="N52" s="83"/>
      <c r="O52" s="66"/>
      <c r="P52" s="70"/>
      <c r="Q52" s="66"/>
      <c r="R52" s="70"/>
      <c r="S52" s="147" t="s">
        <v>35</v>
      </c>
      <c r="T52" s="148"/>
      <c r="U52" s="149"/>
      <c r="V52" s="143"/>
      <c r="W52" s="143"/>
      <c r="X52" s="143"/>
      <c r="Y52" s="143"/>
      <c r="Z52" s="143"/>
      <c r="AA52" s="144"/>
      <c r="AB52" s="147" t="s">
        <v>36</v>
      </c>
      <c r="AC52" s="148"/>
      <c r="AD52" s="149"/>
      <c r="AE52" s="143"/>
      <c r="AF52" s="143"/>
      <c r="AG52" s="143"/>
      <c r="AH52" s="143"/>
      <c r="AI52" s="143"/>
      <c r="AJ52" s="144"/>
    </row>
    <row r="53" spans="1:36" ht="13.5" customHeight="1">
      <c r="A53" s="362"/>
      <c r="B53" s="356"/>
      <c r="C53" s="141"/>
      <c r="D53" s="206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8"/>
      <c r="S53" s="150"/>
      <c r="T53" s="151"/>
      <c r="U53" s="152"/>
      <c r="V53" s="167"/>
      <c r="W53" s="167"/>
      <c r="X53" s="167"/>
      <c r="Y53" s="167"/>
      <c r="Z53" s="167"/>
      <c r="AA53" s="168"/>
      <c r="AB53" s="150"/>
      <c r="AC53" s="151"/>
      <c r="AD53" s="152"/>
      <c r="AE53" s="167"/>
      <c r="AF53" s="167"/>
      <c r="AG53" s="167"/>
      <c r="AH53" s="167"/>
      <c r="AI53" s="167"/>
      <c r="AJ53" s="168"/>
    </row>
    <row r="54" spans="1:36" ht="13.5" customHeight="1">
      <c r="A54" s="362"/>
      <c r="B54" s="356"/>
      <c r="C54" s="141"/>
      <c r="D54" s="209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8"/>
      <c r="S54" s="147" t="s">
        <v>55</v>
      </c>
      <c r="T54" s="148"/>
      <c r="U54" s="149"/>
      <c r="V54" s="143"/>
      <c r="W54" s="143"/>
      <c r="X54" s="143"/>
      <c r="Y54" s="143"/>
      <c r="Z54" s="143"/>
      <c r="AA54" s="144"/>
      <c r="AB54" s="147" t="s">
        <v>59</v>
      </c>
      <c r="AC54" s="148"/>
      <c r="AD54" s="149"/>
      <c r="AE54" s="143"/>
      <c r="AF54" s="143"/>
      <c r="AG54" s="143"/>
      <c r="AH54" s="143"/>
      <c r="AI54" s="143"/>
      <c r="AJ54" s="144"/>
    </row>
    <row r="55" spans="1:36" ht="13.5" customHeight="1">
      <c r="A55" s="363"/>
      <c r="B55" s="293"/>
      <c r="C55" s="191"/>
      <c r="D55" s="213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5"/>
      <c r="S55" s="150"/>
      <c r="T55" s="151"/>
      <c r="U55" s="152"/>
      <c r="V55" s="145"/>
      <c r="W55" s="145"/>
      <c r="X55" s="145"/>
      <c r="Y55" s="145"/>
      <c r="Z55" s="145"/>
      <c r="AA55" s="146"/>
      <c r="AB55" s="150"/>
      <c r="AC55" s="151"/>
      <c r="AD55" s="152"/>
      <c r="AE55" s="145"/>
      <c r="AF55" s="145"/>
      <c r="AG55" s="145"/>
      <c r="AH55" s="145"/>
      <c r="AI55" s="145"/>
      <c r="AJ55" s="146"/>
    </row>
    <row r="56" spans="1:36" ht="13.5" customHeight="1">
      <c r="A56" s="66"/>
      <c r="B56" s="67"/>
      <c r="C56" s="67"/>
      <c r="D56" s="67"/>
      <c r="E56" s="67"/>
      <c r="F56" s="67"/>
      <c r="G56" s="67"/>
      <c r="H56" s="67"/>
      <c r="I56" s="73"/>
      <c r="J56" s="67"/>
      <c r="K56" s="73"/>
      <c r="L56" s="6"/>
      <c r="M56" s="73"/>
      <c r="N56" s="73"/>
      <c r="O56" s="67"/>
      <c r="P56" s="87"/>
      <c r="Q56" s="67"/>
      <c r="R56" s="87"/>
      <c r="S56" s="67"/>
      <c r="T56" s="87"/>
      <c r="U56" s="67"/>
      <c r="V56" s="87"/>
      <c r="W56" s="67"/>
      <c r="X56" s="87"/>
      <c r="Y56" s="7"/>
      <c r="Z56" s="7"/>
      <c r="AA56" s="7"/>
      <c r="AB56" s="77"/>
      <c r="AC56" s="355" t="s">
        <v>115</v>
      </c>
      <c r="AD56" s="355"/>
      <c r="AE56" s="355"/>
      <c r="AF56" s="355"/>
      <c r="AG56" s="355"/>
      <c r="AH56" s="355"/>
      <c r="AI56" s="355"/>
      <c r="AJ56" s="355"/>
    </row>
    <row r="57" spans="1:36" ht="13.5" customHeight="1">
      <c r="A57" s="329" t="s">
        <v>61</v>
      </c>
      <c r="B57" s="329"/>
      <c r="C57" s="329"/>
      <c r="D57" s="329"/>
      <c r="E57" s="329"/>
      <c r="F57" s="329"/>
      <c r="G57" s="329"/>
      <c r="H57" s="329"/>
      <c r="I57" s="329"/>
      <c r="J57" s="329"/>
      <c r="K57" s="329"/>
      <c r="L57" s="329"/>
      <c r="M57" s="329"/>
      <c r="N57" s="329"/>
      <c r="O57" s="330"/>
      <c r="P57" s="330"/>
      <c r="Q57" s="331"/>
      <c r="R57" s="331"/>
      <c r="S57" s="331"/>
      <c r="T57" s="331"/>
      <c r="U57" s="332"/>
      <c r="V57" s="332"/>
      <c r="W57" s="332"/>
      <c r="X57" s="333"/>
      <c r="Y57" s="333"/>
      <c r="Z57" s="333"/>
      <c r="AA57" s="333"/>
      <c r="AB57" s="333"/>
      <c r="AC57" s="333"/>
      <c r="AD57" s="335" t="s">
        <v>140</v>
      </c>
      <c r="AE57" s="335"/>
      <c r="AF57" s="335"/>
      <c r="AG57" s="336"/>
      <c r="AH57" s="336"/>
      <c r="AI57" s="336"/>
      <c r="AJ57" s="336"/>
    </row>
    <row r="58" spans="1:36" ht="13.5" customHeight="1">
      <c r="A58" s="329"/>
      <c r="B58" s="329"/>
      <c r="C58" s="329"/>
      <c r="D58" s="329"/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330"/>
      <c r="P58" s="330"/>
      <c r="Q58" s="331"/>
      <c r="R58" s="331"/>
      <c r="S58" s="331"/>
      <c r="T58" s="331"/>
      <c r="U58" s="332"/>
      <c r="V58" s="332"/>
      <c r="W58" s="332"/>
      <c r="X58" s="334"/>
      <c r="Y58" s="334"/>
      <c r="Z58" s="334"/>
      <c r="AA58" s="334"/>
      <c r="AB58" s="334"/>
      <c r="AC58" s="334"/>
      <c r="AD58" s="337"/>
      <c r="AE58" s="337"/>
      <c r="AF58" s="337"/>
      <c r="AG58" s="205"/>
      <c r="AH58" s="205"/>
      <c r="AI58" s="205"/>
      <c r="AJ58" s="205"/>
    </row>
    <row r="59" spans="1:36" ht="13.5" customHeight="1">
      <c r="A59" s="338" t="s">
        <v>38</v>
      </c>
      <c r="B59" s="339"/>
      <c r="C59" s="339"/>
      <c r="D59" s="339"/>
      <c r="E59" s="339"/>
      <c r="F59" s="339"/>
      <c r="G59" s="339"/>
      <c r="H59" s="197" t="str">
        <f>IF(H9="","",H9)</f>
        <v/>
      </c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  <c r="V59" s="341"/>
      <c r="W59" s="342" t="s">
        <v>4</v>
      </c>
      <c r="X59" s="343"/>
      <c r="Y59" s="343"/>
      <c r="Z59" s="343"/>
      <c r="AA59" s="348" t="str">
        <f>IF(X1="","",H12)</f>
        <v/>
      </c>
      <c r="AB59" s="349"/>
      <c r="AC59" s="349"/>
      <c r="AD59" s="349"/>
      <c r="AE59" s="349"/>
      <c r="AF59" s="349"/>
      <c r="AG59" s="352" t="str">
        <f>IF(X1="","",DATEDIF(AA59,X1,"Y"))</f>
        <v/>
      </c>
      <c r="AH59" s="352"/>
      <c r="AI59" s="75"/>
      <c r="AJ59" s="76"/>
    </row>
    <row r="60" spans="1:36" ht="13.5" customHeight="1">
      <c r="A60" s="300" t="s">
        <v>53</v>
      </c>
      <c r="B60" s="318"/>
      <c r="C60" s="318"/>
      <c r="D60" s="318"/>
      <c r="E60" s="318"/>
      <c r="F60" s="318"/>
      <c r="G60" s="318"/>
      <c r="H60" s="171" t="str">
        <f>IF(H10="","",H10)</f>
        <v/>
      </c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344"/>
      <c r="X60" s="345"/>
      <c r="Y60" s="345"/>
      <c r="Z60" s="345"/>
      <c r="AA60" s="350"/>
      <c r="AB60" s="350"/>
      <c r="AC60" s="350"/>
      <c r="AD60" s="350"/>
      <c r="AE60" s="350"/>
      <c r="AF60" s="350"/>
      <c r="AG60" s="353"/>
      <c r="AH60" s="353"/>
      <c r="AI60" s="319" t="s">
        <v>60</v>
      </c>
      <c r="AJ60" s="320"/>
    </row>
    <row r="61" spans="1:36" ht="13.5" customHeight="1">
      <c r="A61" s="188"/>
      <c r="B61" s="179"/>
      <c r="C61" s="179"/>
      <c r="D61" s="179"/>
      <c r="E61" s="179"/>
      <c r="F61" s="179"/>
      <c r="G61" s="179"/>
      <c r="H61" s="204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346"/>
      <c r="X61" s="347"/>
      <c r="Y61" s="347"/>
      <c r="Z61" s="347"/>
      <c r="AA61" s="351"/>
      <c r="AB61" s="351"/>
      <c r="AC61" s="351"/>
      <c r="AD61" s="351"/>
      <c r="AE61" s="351"/>
      <c r="AF61" s="351"/>
      <c r="AG61" s="354"/>
      <c r="AH61" s="354"/>
      <c r="AI61" s="321"/>
      <c r="AJ61" s="322"/>
    </row>
    <row r="62" spans="1:36" ht="6" customHeight="1">
      <c r="A62" s="67"/>
      <c r="B62" s="67"/>
      <c r="C62" s="67"/>
      <c r="D62" s="67"/>
      <c r="E62" s="67"/>
      <c r="F62" s="67"/>
      <c r="G62" s="67"/>
      <c r="H62" s="25"/>
      <c r="I62" s="25"/>
      <c r="J62" s="25"/>
      <c r="K62" s="25"/>
      <c r="L62" s="25"/>
      <c r="M62" s="25"/>
      <c r="N62" s="25"/>
      <c r="O62" s="25"/>
      <c r="P62" s="67"/>
      <c r="Q62" s="67"/>
      <c r="R62" s="67"/>
      <c r="S62" s="67"/>
      <c r="T62" s="67"/>
      <c r="U62" s="67"/>
      <c r="V62" s="67"/>
      <c r="W62" s="87"/>
      <c r="X62" s="87"/>
      <c r="Y62" s="67"/>
      <c r="Z62" s="67"/>
      <c r="AA62" s="87"/>
      <c r="AB62" s="87"/>
      <c r="AC62" s="67"/>
      <c r="AD62" s="67"/>
      <c r="AE62" s="67"/>
      <c r="AF62" s="67"/>
      <c r="AG62" s="67"/>
      <c r="AH62" s="67"/>
      <c r="AI62" s="67"/>
      <c r="AJ62" s="67"/>
    </row>
    <row r="63" spans="1:36" ht="13.5" customHeight="1">
      <c r="A63" s="291" t="s">
        <v>63</v>
      </c>
      <c r="B63" s="140"/>
      <c r="C63" s="140"/>
      <c r="D63" s="140"/>
      <c r="E63" s="323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5"/>
      <c r="S63" s="291" t="s">
        <v>62</v>
      </c>
      <c r="T63" s="140"/>
      <c r="U63" s="140"/>
      <c r="V63" s="140"/>
      <c r="W63" s="323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24"/>
      <c r="AJ63" s="325"/>
    </row>
    <row r="64" spans="1:36" ht="13.5" customHeight="1">
      <c r="A64" s="293"/>
      <c r="B64" s="191"/>
      <c r="C64" s="191"/>
      <c r="D64" s="191"/>
      <c r="E64" s="326"/>
      <c r="F64" s="327"/>
      <c r="G64" s="327"/>
      <c r="H64" s="327"/>
      <c r="I64" s="327"/>
      <c r="J64" s="327"/>
      <c r="K64" s="327"/>
      <c r="L64" s="327"/>
      <c r="M64" s="327"/>
      <c r="N64" s="327"/>
      <c r="O64" s="327"/>
      <c r="P64" s="327"/>
      <c r="Q64" s="327"/>
      <c r="R64" s="328"/>
      <c r="S64" s="293"/>
      <c r="T64" s="191"/>
      <c r="U64" s="191"/>
      <c r="V64" s="191"/>
      <c r="W64" s="326"/>
      <c r="X64" s="327"/>
      <c r="Y64" s="327"/>
      <c r="Z64" s="327"/>
      <c r="AA64" s="327"/>
      <c r="AB64" s="327"/>
      <c r="AC64" s="327"/>
      <c r="AD64" s="327"/>
      <c r="AE64" s="327"/>
      <c r="AF64" s="327"/>
      <c r="AG64" s="327"/>
      <c r="AH64" s="327"/>
      <c r="AI64" s="327"/>
      <c r="AJ64" s="328"/>
    </row>
    <row r="65" spans="1:36" ht="13.5" customHeight="1">
      <c r="A65" s="291" t="s">
        <v>64</v>
      </c>
      <c r="B65" s="140"/>
      <c r="C65" s="140"/>
      <c r="D65" s="140"/>
      <c r="E65" s="140"/>
      <c r="F65" s="140"/>
      <c r="G65" s="140"/>
      <c r="H65" s="307"/>
      <c r="I65" s="308"/>
      <c r="J65" s="308"/>
      <c r="K65" s="308"/>
      <c r="L65" s="308"/>
      <c r="M65" s="308"/>
      <c r="N65" s="308"/>
      <c r="O65" s="308"/>
      <c r="P65" s="309"/>
      <c r="Q65" s="313" t="s">
        <v>65</v>
      </c>
      <c r="R65" s="183"/>
      <c r="S65" s="314" t="s">
        <v>112</v>
      </c>
      <c r="T65" s="315"/>
      <c r="U65" s="315"/>
      <c r="V65" s="315"/>
      <c r="W65" s="315"/>
      <c r="X65" s="315"/>
      <c r="Y65" s="315"/>
      <c r="Z65" s="307"/>
      <c r="AA65" s="308"/>
      <c r="AB65" s="308"/>
      <c r="AC65" s="308"/>
      <c r="AD65" s="308"/>
      <c r="AE65" s="308"/>
      <c r="AF65" s="308"/>
      <c r="AG65" s="308"/>
      <c r="AH65" s="309"/>
      <c r="AI65" s="313" t="s">
        <v>66</v>
      </c>
      <c r="AJ65" s="183"/>
    </row>
    <row r="66" spans="1:36" ht="13.5" customHeight="1">
      <c r="A66" s="293"/>
      <c r="B66" s="191"/>
      <c r="C66" s="191"/>
      <c r="D66" s="191"/>
      <c r="E66" s="191"/>
      <c r="F66" s="191"/>
      <c r="G66" s="191"/>
      <c r="H66" s="310"/>
      <c r="I66" s="311"/>
      <c r="J66" s="311"/>
      <c r="K66" s="311"/>
      <c r="L66" s="311"/>
      <c r="M66" s="311"/>
      <c r="N66" s="311"/>
      <c r="O66" s="311"/>
      <c r="P66" s="312"/>
      <c r="Q66" s="205"/>
      <c r="R66" s="186"/>
      <c r="S66" s="316"/>
      <c r="T66" s="317"/>
      <c r="U66" s="317"/>
      <c r="V66" s="317"/>
      <c r="W66" s="317"/>
      <c r="X66" s="317"/>
      <c r="Y66" s="317"/>
      <c r="Z66" s="310"/>
      <c r="AA66" s="311"/>
      <c r="AB66" s="311"/>
      <c r="AC66" s="311"/>
      <c r="AD66" s="311"/>
      <c r="AE66" s="311"/>
      <c r="AF66" s="311"/>
      <c r="AG66" s="311"/>
      <c r="AH66" s="312"/>
      <c r="AI66" s="205"/>
      <c r="AJ66" s="186"/>
    </row>
    <row r="67" spans="1:36" ht="13.5" customHeight="1">
      <c r="A67" s="291" t="s">
        <v>67</v>
      </c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292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6"/>
    </row>
    <row r="68" spans="1:36" ht="13.5" customHeight="1">
      <c r="A68" s="293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294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  <c r="AJ68" s="298"/>
    </row>
    <row r="69" spans="1:36" ht="12" customHeight="1">
      <c r="A69" s="187" t="s">
        <v>68</v>
      </c>
      <c r="B69" s="177"/>
      <c r="C69" s="177"/>
      <c r="D69" s="177"/>
      <c r="E69" s="177"/>
      <c r="F69" s="177"/>
      <c r="G69" s="299"/>
      <c r="H69" s="159" t="s">
        <v>3</v>
      </c>
      <c r="I69" s="304" t="s">
        <v>116</v>
      </c>
      <c r="J69" s="304"/>
      <c r="K69" s="304"/>
      <c r="L69" s="304"/>
      <c r="M69" s="304"/>
      <c r="N69" s="304"/>
      <c r="O69" s="305"/>
      <c r="P69" s="155" t="s">
        <v>3</v>
      </c>
      <c r="Q69" s="304" t="s">
        <v>204</v>
      </c>
      <c r="R69" s="304"/>
      <c r="S69" s="304"/>
      <c r="T69" s="304"/>
      <c r="U69" s="304"/>
      <c r="V69" s="304"/>
      <c r="W69" s="305"/>
      <c r="X69" s="305"/>
      <c r="Y69" s="305"/>
      <c r="Z69" s="155" t="s">
        <v>3</v>
      </c>
      <c r="AA69" s="192" t="s">
        <v>19</v>
      </c>
      <c r="AB69" s="192"/>
      <c r="AC69" s="192"/>
      <c r="AD69" s="192"/>
      <c r="AE69" s="192"/>
      <c r="AF69" s="192"/>
      <c r="AG69" s="192"/>
      <c r="AH69" s="192"/>
      <c r="AI69" s="192"/>
      <c r="AJ69" s="468"/>
    </row>
    <row r="70" spans="1:36" ht="12" customHeight="1">
      <c r="A70" s="300"/>
      <c r="B70" s="301"/>
      <c r="C70" s="301"/>
      <c r="D70" s="301"/>
      <c r="E70" s="301"/>
      <c r="F70" s="301"/>
      <c r="G70" s="302"/>
      <c r="H70" s="160"/>
      <c r="I70" s="306"/>
      <c r="J70" s="306"/>
      <c r="K70" s="306"/>
      <c r="L70" s="306"/>
      <c r="M70" s="306"/>
      <c r="N70" s="306"/>
      <c r="O70" s="287"/>
      <c r="P70" s="156"/>
      <c r="Q70" s="306"/>
      <c r="R70" s="306"/>
      <c r="S70" s="306"/>
      <c r="T70" s="306"/>
      <c r="U70" s="306"/>
      <c r="V70" s="306"/>
      <c r="W70" s="287"/>
      <c r="X70" s="287"/>
      <c r="Y70" s="287"/>
      <c r="Z70" s="156"/>
      <c r="AA70" s="288"/>
      <c r="AB70" s="288"/>
      <c r="AC70" s="288"/>
      <c r="AD70" s="288"/>
      <c r="AE70" s="288"/>
      <c r="AF70" s="288"/>
      <c r="AG70" s="288"/>
      <c r="AH70" s="288"/>
      <c r="AI70" s="288"/>
      <c r="AJ70" s="469"/>
    </row>
    <row r="71" spans="1:36" ht="12" customHeight="1">
      <c r="A71" s="300"/>
      <c r="B71" s="301"/>
      <c r="C71" s="301"/>
      <c r="D71" s="301"/>
      <c r="E71" s="301"/>
      <c r="F71" s="301"/>
      <c r="G71" s="302"/>
      <c r="H71" s="264" t="s">
        <v>3</v>
      </c>
      <c r="I71" s="286" t="s">
        <v>117</v>
      </c>
      <c r="J71" s="286"/>
      <c r="K71" s="286"/>
      <c r="L71" s="286"/>
      <c r="M71" s="286"/>
      <c r="N71" s="286"/>
      <c r="O71" s="286"/>
      <c r="P71" s="281" t="s">
        <v>20</v>
      </c>
      <c r="Q71" s="289"/>
      <c r="R71" s="289"/>
      <c r="S71" s="281" t="s">
        <v>21</v>
      </c>
      <c r="T71" s="281"/>
      <c r="U71" s="1"/>
      <c r="V71" s="264" t="s">
        <v>3</v>
      </c>
      <c r="W71" s="281" t="s">
        <v>17</v>
      </c>
      <c r="X71" s="281"/>
      <c r="Y71" s="281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3"/>
    </row>
    <row r="72" spans="1:36" ht="12" customHeight="1">
      <c r="A72" s="188"/>
      <c r="B72" s="179"/>
      <c r="C72" s="179"/>
      <c r="D72" s="179"/>
      <c r="E72" s="179"/>
      <c r="F72" s="179"/>
      <c r="G72" s="303"/>
      <c r="H72" s="156"/>
      <c r="I72" s="287"/>
      <c r="J72" s="287"/>
      <c r="K72" s="287"/>
      <c r="L72" s="287"/>
      <c r="M72" s="287"/>
      <c r="N72" s="287"/>
      <c r="O72" s="287"/>
      <c r="P72" s="288"/>
      <c r="Q72" s="290"/>
      <c r="R72" s="290"/>
      <c r="S72" s="288"/>
      <c r="T72" s="288"/>
      <c r="U72" s="80"/>
      <c r="V72" s="156"/>
      <c r="W72" s="288"/>
      <c r="X72" s="288"/>
      <c r="Y72" s="288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5"/>
    </row>
    <row r="73" spans="1:36">
      <c r="A73" s="221" t="s">
        <v>70</v>
      </c>
      <c r="B73" s="222"/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3"/>
    </row>
    <row r="74" spans="1:36">
      <c r="A74" s="257" t="s">
        <v>69</v>
      </c>
      <c r="B74" s="258"/>
      <c r="C74" s="258"/>
      <c r="D74" s="258"/>
      <c r="E74" s="258"/>
      <c r="F74" s="258"/>
      <c r="G74" s="258"/>
      <c r="H74" s="258"/>
      <c r="I74" s="258"/>
      <c r="J74" s="258"/>
      <c r="K74" s="258"/>
      <c r="L74" s="259"/>
      <c r="M74" s="257" t="s">
        <v>71</v>
      </c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9"/>
      <c r="Y74" s="257" t="s">
        <v>72</v>
      </c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9"/>
    </row>
    <row r="75" spans="1:36">
      <c r="A75" s="260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2"/>
      <c r="M75" s="260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2"/>
      <c r="Y75" s="260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2"/>
    </row>
    <row r="76" spans="1:36">
      <c r="A76" s="263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2"/>
      <c r="M76" s="263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2"/>
      <c r="Y76" s="263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2"/>
    </row>
    <row r="77" spans="1:36">
      <c r="A77" s="263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2"/>
      <c r="M77" s="263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2"/>
      <c r="Y77" s="263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2"/>
    </row>
    <row r="78" spans="1:36">
      <c r="A78" s="257" t="s">
        <v>73</v>
      </c>
      <c r="B78" s="258"/>
      <c r="C78" s="258"/>
      <c r="D78" s="258"/>
      <c r="E78" s="258"/>
      <c r="F78" s="258"/>
      <c r="G78" s="258"/>
      <c r="H78" s="258"/>
      <c r="I78" s="258"/>
      <c r="J78" s="258"/>
      <c r="K78" s="258"/>
      <c r="L78" s="259"/>
      <c r="M78" s="257" t="s">
        <v>74</v>
      </c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9"/>
      <c r="Y78" s="257" t="s">
        <v>75</v>
      </c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9"/>
    </row>
    <row r="79" spans="1:36">
      <c r="A79" s="260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2"/>
      <c r="M79" s="260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2"/>
      <c r="Y79" s="260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2"/>
    </row>
    <row r="80" spans="1:36">
      <c r="A80" s="263"/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2"/>
      <c r="M80" s="263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2"/>
      <c r="Y80" s="263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2"/>
    </row>
    <row r="81" spans="1:38">
      <c r="A81" s="263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2"/>
      <c r="M81" s="263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2"/>
      <c r="Y81" s="263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2"/>
    </row>
    <row r="82" spans="1:38" ht="13.5" customHeight="1">
      <c r="A82" s="257" t="s">
        <v>76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9"/>
      <c r="M82" s="257" t="s">
        <v>77</v>
      </c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9"/>
      <c r="Y82" s="279" t="s">
        <v>78</v>
      </c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9"/>
    </row>
    <row r="83" spans="1:38" ht="10.5" customHeight="1">
      <c r="A83" s="260"/>
      <c r="B83" s="275"/>
      <c r="C83" s="275"/>
      <c r="D83" s="275"/>
      <c r="E83" s="275"/>
      <c r="F83" s="275"/>
      <c r="G83" s="275"/>
      <c r="H83" s="275"/>
      <c r="I83" s="275"/>
      <c r="J83" s="275"/>
      <c r="K83" s="275"/>
      <c r="L83" s="262"/>
      <c r="M83" s="32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33"/>
      <c r="Y83" s="32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33"/>
    </row>
    <row r="84" spans="1:38" ht="10.5" customHeight="1">
      <c r="A84" s="263"/>
      <c r="B84" s="275"/>
      <c r="C84" s="275"/>
      <c r="D84" s="275"/>
      <c r="E84" s="275"/>
      <c r="F84" s="275"/>
      <c r="G84" s="275"/>
      <c r="H84" s="275"/>
      <c r="I84" s="275"/>
      <c r="J84" s="275"/>
      <c r="K84" s="275"/>
      <c r="L84" s="262"/>
      <c r="M84" s="26"/>
      <c r="N84" s="27"/>
      <c r="O84" s="264" t="s">
        <v>3</v>
      </c>
      <c r="P84" s="280" t="s">
        <v>9</v>
      </c>
      <c r="Q84" s="280"/>
      <c r="R84" s="281"/>
      <c r="S84" s="68"/>
      <c r="T84" s="264" t="s">
        <v>3</v>
      </c>
      <c r="U84" s="265" t="s">
        <v>8</v>
      </c>
      <c r="V84" s="265"/>
      <c r="W84" s="27"/>
      <c r="X84" s="28"/>
      <c r="Y84" s="26"/>
      <c r="Z84" s="27"/>
      <c r="AA84" s="264" t="s">
        <v>3</v>
      </c>
      <c r="AB84" s="280" t="s">
        <v>9</v>
      </c>
      <c r="AC84" s="280"/>
      <c r="AD84" s="281"/>
      <c r="AE84" s="68"/>
      <c r="AF84" s="264" t="s">
        <v>3</v>
      </c>
      <c r="AG84" s="265" t="s">
        <v>8</v>
      </c>
      <c r="AH84" s="265"/>
      <c r="AI84" s="27"/>
      <c r="AJ84" s="28"/>
    </row>
    <row r="85" spans="1:38" ht="10.5" customHeight="1">
      <c r="A85" s="263"/>
      <c r="B85" s="275"/>
      <c r="C85" s="275"/>
      <c r="D85" s="275"/>
      <c r="E85" s="275"/>
      <c r="F85" s="275"/>
      <c r="G85" s="275"/>
      <c r="H85" s="275"/>
      <c r="I85" s="275"/>
      <c r="J85" s="275"/>
      <c r="K85" s="275"/>
      <c r="L85" s="262"/>
      <c r="M85" s="26"/>
      <c r="N85" s="27"/>
      <c r="O85" s="264"/>
      <c r="P85" s="280"/>
      <c r="Q85" s="280"/>
      <c r="R85" s="281"/>
      <c r="S85" s="68"/>
      <c r="T85" s="264"/>
      <c r="U85" s="265"/>
      <c r="V85" s="265"/>
      <c r="W85" s="27"/>
      <c r="X85" s="28"/>
      <c r="Y85" s="26"/>
      <c r="Z85" s="27"/>
      <c r="AA85" s="264"/>
      <c r="AB85" s="280"/>
      <c r="AC85" s="280"/>
      <c r="AD85" s="281"/>
      <c r="AE85" s="68"/>
      <c r="AF85" s="264"/>
      <c r="AG85" s="265"/>
      <c r="AH85" s="265"/>
      <c r="AI85" s="27"/>
      <c r="AJ85" s="28"/>
    </row>
    <row r="86" spans="1:38" ht="10.5" customHeight="1">
      <c r="A86" s="276"/>
      <c r="B86" s="277"/>
      <c r="C86" s="277"/>
      <c r="D86" s="277"/>
      <c r="E86" s="277"/>
      <c r="F86" s="277"/>
      <c r="G86" s="277"/>
      <c r="H86" s="277"/>
      <c r="I86" s="277"/>
      <c r="J86" s="277"/>
      <c r="K86" s="277"/>
      <c r="L86" s="278"/>
      <c r="M86" s="29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1"/>
      <c r="Y86" s="29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1"/>
    </row>
    <row r="87" spans="1:38" ht="13.5" customHeight="1">
      <c r="A87" s="257" t="s">
        <v>79</v>
      </c>
      <c r="B87" s="258"/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9"/>
      <c r="Y87" s="257" t="s">
        <v>80</v>
      </c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9"/>
    </row>
    <row r="88" spans="1:38" ht="13.5" customHeight="1">
      <c r="A88" s="266"/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8"/>
      <c r="Y88" s="260"/>
      <c r="Z88" s="275"/>
      <c r="AA88" s="275"/>
      <c r="AB88" s="275"/>
      <c r="AC88" s="275"/>
      <c r="AD88" s="275"/>
      <c r="AE88" s="275"/>
      <c r="AF88" s="275"/>
      <c r="AG88" s="275"/>
      <c r="AH88" s="275"/>
      <c r="AI88" s="275"/>
      <c r="AJ88" s="262"/>
    </row>
    <row r="89" spans="1:38" ht="13.5" customHeight="1">
      <c r="A89" s="269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0"/>
      <c r="R89" s="270"/>
      <c r="S89" s="270"/>
      <c r="T89" s="270"/>
      <c r="U89" s="270"/>
      <c r="V89" s="270"/>
      <c r="W89" s="270"/>
      <c r="X89" s="271"/>
      <c r="Y89" s="263"/>
      <c r="Z89" s="275"/>
      <c r="AA89" s="275"/>
      <c r="AB89" s="275"/>
      <c r="AC89" s="275"/>
      <c r="AD89" s="275"/>
      <c r="AE89" s="275"/>
      <c r="AF89" s="275"/>
      <c r="AG89" s="275"/>
      <c r="AH89" s="275"/>
      <c r="AI89" s="275"/>
      <c r="AJ89" s="262"/>
    </row>
    <row r="90" spans="1:38" ht="13.5" customHeight="1">
      <c r="A90" s="272"/>
      <c r="B90" s="273"/>
      <c r="C90" s="273"/>
      <c r="D90" s="273"/>
      <c r="E90" s="273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4"/>
      <c r="Y90" s="276"/>
      <c r="Z90" s="277"/>
      <c r="AA90" s="277"/>
      <c r="AB90" s="277"/>
      <c r="AC90" s="277"/>
      <c r="AD90" s="277"/>
      <c r="AE90" s="277"/>
      <c r="AF90" s="277"/>
      <c r="AG90" s="277"/>
      <c r="AH90" s="277"/>
      <c r="AI90" s="277"/>
      <c r="AJ90" s="278"/>
    </row>
    <row r="91" spans="1:38" ht="13.5" customHeight="1">
      <c r="A91" s="257" t="s">
        <v>81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9"/>
      <c r="M91" s="257" t="s">
        <v>82</v>
      </c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9"/>
      <c r="Y91" s="257" t="s">
        <v>83</v>
      </c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9"/>
    </row>
    <row r="92" spans="1:38" ht="13.5" customHeight="1">
      <c r="A92" s="260"/>
      <c r="B92" s="261"/>
      <c r="C92" s="261"/>
      <c r="D92" s="261"/>
      <c r="E92" s="261"/>
      <c r="F92" s="261"/>
      <c r="G92" s="261"/>
      <c r="H92" s="261"/>
      <c r="I92" s="261"/>
      <c r="J92" s="261"/>
      <c r="K92" s="261"/>
      <c r="L92" s="262"/>
      <c r="M92" s="260"/>
      <c r="N92" s="261"/>
      <c r="O92" s="261"/>
      <c r="P92" s="261"/>
      <c r="Q92" s="261"/>
      <c r="R92" s="261"/>
      <c r="S92" s="261"/>
      <c r="T92" s="261"/>
      <c r="U92" s="261"/>
      <c r="V92" s="261"/>
      <c r="W92" s="261"/>
      <c r="X92" s="262"/>
      <c r="Y92" s="260"/>
      <c r="Z92" s="261"/>
      <c r="AA92" s="261"/>
      <c r="AB92" s="261"/>
      <c r="AC92" s="261"/>
      <c r="AD92" s="261"/>
      <c r="AE92" s="261"/>
      <c r="AF92" s="261"/>
      <c r="AG92" s="261"/>
      <c r="AH92" s="261"/>
      <c r="AI92" s="261"/>
      <c r="AJ92" s="262"/>
    </row>
    <row r="93" spans="1:38" ht="13.5" customHeight="1">
      <c r="A93" s="263"/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2"/>
      <c r="M93" s="263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2"/>
      <c r="Y93" s="263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2"/>
    </row>
    <row r="94" spans="1:38" ht="13.5" customHeight="1">
      <c r="A94" s="263"/>
      <c r="B94" s="261"/>
      <c r="C94" s="261"/>
      <c r="D94" s="261"/>
      <c r="E94" s="261"/>
      <c r="F94" s="261"/>
      <c r="G94" s="261"/>
      <c r="H94" s="261"/>
      <c r="I94" s="261"/>
      <c r="J94" s="261"/>
      <c r="K94" s="261"/>
      <c r="L94" s="262"/>
      <c r="M94" s="263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2"/>
      <c r="Y94" s="263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2"/>
      <c r="AK94" s="77"/>
      <c r="AL94" s="77"/>
    </row>
    <row r="95" spans="1:38" ht="13.5" customHeight="1">
      <c r="A95" s="221" t="s">
        <v>139</v>
      </c>
      <c r="B95" s="222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22"/>
      <c r="AH95" s="222"/>
      <c r="AI95" s="222"/>
      <c r="AJ95" s="223"/>
      <c r="AK95" s="77"/>
      <c r="AL95" s="77"/>
    </row>
    <row r="96" spans="1:38" ht="15.75" customHeight="1">
      <c r="A96" s="248"/>
      <c r="B96" s="249"/>
      <c r="C96" s="249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50"/>
      <c r="AK96" s="77"/>
      <c r="AL96" s="77"/>
    </row>
    <row r="97" spans="1:38" ht="15.75" customHeight="1">
      <c r="A97" s="251"/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2"/>
      <c r="AH97" s="252"/>
      <c r="AI97" s="252"/>
      <c r="AJ97" s="253"/>
      <c r="AK97" s="77"/>
      <c r="AL97" s="77"/>
    </row>
    <row r="98" spans="1:38" ht="15.75" customHeight="1">
      <c r="A98" s="251"/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3"/>
      <c r="AK98" s="77"/>
      <c r="AL98" s="77"/>
    </row>
    <row r="99" spans="1:38" ht="15.75" customHeight="1">
      <c r="A99" s="251"/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52"/>
      <c r="AG99" s="252"/>
      <c r="AH99" s="252"/>
      <c r="AI99" s="252"/>
      <c r="AJ99" s="253"/>
      <c r="AK99" s="77"/>
      <c r="AL99" s="77"/>
    </row>
    <row r="100" spans="1:38" ht="15.75" customHeight="1">
      <c r="A100" s="251"/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253"/>
    </row>
    <row r="101" spans="1:38" ht="15.75" customHeight="1">
      <c r="A101" s="251"/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2"/>
      <c r="AJ101" s="253"/>
    </row>
    <row r="102" spans="1:38" ht="15.75" customHeight="1">
      <c r="A102" s="251"/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52"/>
      <c r="AG102" s="252"/>
      <c r="AH102" s="252"/>
      <c r="AI102" s="252"/>
      <c r="AJ102" s="253"/>
    </row>
    <row r="103" spans="1:38" ht="15.75" customHeight="1">
      <c r="A103" s="251"/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2"/>
      <c r="AJ103" s="253"/>
    </row>
    <row r="104" spans="1:38" ht="15.75" customHeight="1">
      <c r="A104" s="251"/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52"/>
      <c r="AG104" s="252"/>
      <c r="AH104" s="252"/>
      <c r="AI104" s="252"/>
      <c r="AJ104" s="253"/>
    </row>
    <row r="105" spans="1:38" ht="15.75" customHeight="1">
      <c r="A105" s="251"/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52"/>
      <c r="AG105" s="252"/>
      <c r="AH105" s="252"/>
      <c r="AI105" s="252"/>
      <c r="AJ105" s="253"/>
    </row>
    <row r="106" spans="1:38" ht="15.75" customHeight="1">
      <c r="A106" s="251"/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52"/>
      <c r="AG106" s="252"/>
      <c r="AH106" s="252"/>
      <c r="AI106" s="252"/>
      <c r="AJ106" s="253"/>
    </row>
    <row r="107" spans="1:38" ht="15.75" customHeight="1">
      <c r="A107" s="251"/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52"/>
      <c r="AG107" s="252"/>
      <c r="AH107" s="252"/>
      <c r="AI107" s="252"/>
      <c r="AJ107" s="253"/>
    </row>
    <row r="108" spans="1:38" ht="15.75" customHeight="1">
      <c r="A108" s="251"/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  <c r="Z108" s="252"/>
      <c r="AA108" s="252"/>
      <c r="AB108" s="252"/>
      <c r="AC108" s="252"/>
      <c r="AD108" s="252"/>
      <c r="AE108" s="252"/>
      <c r="AF108" s="252"/>
      <c r="AG108" s="252"/>
      <c r="AH108" s="252"/>
      <c r="AI108" s="252"/>
      <c r="AJ108" s="253"/>
    </row>
    <row r="109" spans="1:38" ht="15.75" customHeight="1">
      <c r="A109" s="221" t="s">
        <v>118</v>
      </c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/>
      <c r="AG109" s="222"/>
      <c r="AH109" s="222"/>
      <c r="AI109" s="222"/>
      <c r="AJ109" s="223"/>
    </row>
    <row r="110" spans="1:38" ht="11.25" customHeight="1">
      <c r="A110" s="254" t="s">
        <v>119</v>
      </c>
      <c r="B110" s="255"/>
      <c r="C110" s="255"/>
      <c r="D110" s="255"/>
      <c r="E110" s="255"/>
      <c r="F110" s="255"/>
      <c r="G110" s="255"/>
      <c r="H110" s="255"/>
      <c r="I110" s="255"/>
      <c r="J110" s="255"/>
      <c r="K110" s="255"/>
      <c r="L110" s="255"/>
      <c r="M110" s="255"/>
      <c r="N110" s="255"/>
      <c r="O110" s="255"/>
      <c r="P110" s="255"/>
      <c r="Q110" s="255"/>
      <c r="R110" s="255"/>
      <c r="S110" s="255"/>
      <c r="T110" s="255"/>
      <c r="U110" s="255"/>
      <c r="V110" s="255"/>
      <c r="W110" s="255"/>
      <c r="X110" s="256"/>
      <c r="Y110" s="254" t="s">
        <v>120</v>
      </c>
      <c r="Z110" s="255"/>
      <c r="AA110" s="255"/>
      <c r="AB110" s="255"/>
      <c r="AC110" s="255"/>
      <c r="AD110" s="255"/>
      <c r="AE110" s="255"/>
      <c r="AF110" s="255"/>
      <c r="AG110" s="255"/>
      <c r="AH110" s="255"/>
      <c r="AI110" s="255"/>
      <c r="AJ110" s="256"/>
    </row>
    <row r="111" spans="1:38" ht="11.25" customHeight="1">
      <c r="A111" s="242"/>
      <c r="B111" s="243"/>
      <c r="C111" s="244"/>
      <c r="D111" s="245" t="s">
        <v>121</v>
      </c>
      <c r="E111" s="246"/>
      <c r="F111" s="246"/>
      <c r="G111" s="246"/>
      <c r="H111" s="246"/>
      <c r="I111" s="246"/>
      <c r="J111" s="246"/>
      <c r="K111" s="246"/>
      <c r="L111" s="247"/>
      <c r="M111" s="242"/>
      <c r="N111" s="243"/>
      <c r="O111" s="244"/>
      <c r="P111" s="245" t="s">
        <v>122</v>
      </c>
      <c r="Q111" s="246"/>
      <c r="R111" s="246"/>
      <c r="S111" s="246"/>
      <c r="T111" s="246"/>
      <c r="U111" s="246"/>
      <c r="V111" s="246"/>
      <c r="W111" s="246"/>
      <c r="X111" s="247"/>
      <c r="Y111" s="242"/>
      <c r="Z111" s="243"/>
      <c r="AA111" s="244"/>
      <c r="AB111" s="245" t="s">
        <v>123</v>
      </c>
      <c r="AC111" s="246"/>
      <c r="AD111" s="246"/>
      <c r="AE111" s="246"/>
      <c r="AF111" s="246"/>
      <c r="AG111" s="246"/>
      <c r="AH111" s="246"/>
      <c r="AI111" s="246"/>
      <c r="AJ111" s="247"/>
    </row>
    <row r="112" spans="1:38" ht="11.25" customHeight="1">
      <c r="A112" s="235"/>
      <c r="B112" s="236"/>
      <c r="C112" s="237"/>
      <c r="D112" s="238" t="s">
        <v>124</v>
      </c>
      <c r="E112" s="239"/>
      <c r="F112" s="239"/>
      <c r="G112" s="239"/>
      <c r="H112" s="239"/>
      <c r="I112" s="239"/>
      <c r="J112" s="239"/>
      <c r="K112" s="239"/>
      <c r="L112" s="240"/>
      <c r="M112" s="235"/>
      <c r="N112" s="236"/>
      <c r="O112" s="237"/>
      <c r="P112" s="238" t="s">
        <v>125</v>
      </c>
      <c r="Q112" s="239"/>
      <c r="R112" s="239"/>
      <c r="S112" s="239"/>
      <c r="T112" s="239"/>
      <c r="U112" s="239"/>
      <c r="V112" s="239"/>
      <c r="W112" s="239"/>
      <c r="X112" s="240"/>
      <c r="Y112" s="235"/>
      <c r="Z112" s="236"/>
      <c r="AA112" s="237"/>
      <c r="AB112" s="238" t="s">
        <v>126</v>
      </c>
      <c r="AC112" s="239"/>
      <c r="AD112" s="239"/>
      <c r="AE112" s="239"/>
      <c r="AF112" s="239"/>
      <c r="AG112" s="239"/>
      <c r="AH112" s="239"/>
      <c r="AI112" s="239"/>
      <c r="AJ112" s="240"/>
    </row>
    <row r="113" spans="1:36" ht="11.25" customHeight="1">
      <c r="A113" s="235"/>
      <c r="B113" s="236"/>
      <c r="C113" s="237"/>
      <c r="D113" s="238" t="s">
        <v>127</v>
      </c>
      <c r="E113" s="239"/>
      <c r="F113" s="239"/>
      <c r="G113" s="239"/>
      <c r="H113" s="239"/>
      <c r="I113" s="239"/>
      <c r="J113" s="239"/>
      <c r="K113" s="239"/>
      <c r="L113" s="240"/>
      <c r="M113" s="235"/>
      <c r="N113" s="236"/>
      <c r="O113" s="237"/>
      <c r="P113" s="238" t="s">
        <v>128</v>
      </c>
      <c r="Q113" s="239"/>
      <c r="R113" s="239"/>
      <c r="S113" s="239"/>
      <c r="T113" s="239"/>
      <c r="U113" s="239"/>
      <c r="V113" s="239"/>
      <c r="W113" s="239"/>
      <c r="X113" s="240"/>
      <c r="Y113" s="235"/>
      <c r="Z113" s="236"/>
      <c r="AA113" s="237"/>
      <c r="AB113" s="238" t="s">
        <v>129</v>
      </c>
      <c r="AC113" s="239"/>
      <c r="AD113" s="239"/>
      <c r="AE113" s="239"/>
      <c r="AF113" s="239"/>
      <c r="AG113" s="239"/>
      <c r="AH113" s="239"/>
      <c r="AI113" s="239"/>
      <c r="AJ113" s="240"/>
    </row>
    <row r="114" spans="1:36" ht="11.25" customHeight="1">
      <c r="A114" s="235"/>
      <c r="B114" s="236"/>
      <c r="C114" s="237"/>
      <c r="D114" s="238" t="s">
        <v>130</v>
      </c>
      <c r="E114" s="239"/>
      <c r="F114" s="239"/>
      <c r="G114" s="239"/>
      <c r="H114" s="239"/>
      <c r="I114" s="239"/>
      <c r="J114" s="239"/>
      <c r="K114" s="239"/>
      <c r="L114" s="240"/>
      <c r="M114" s="235"/>
      <c r="N114" s="236"/>
      <c r="O114" s="237"/>
      <c r="P114" s="238" t="s">
        <v>131</v>
      </c>
      <c r="Q114" s="239"/>
      <c r="R114" s="239"/>
      <c r="S114" s="239"/>
      <c r="T114" s="239"/>
      <c r="U114" s="239"/>
      <c r="V114" s="239"/>
      <c r="W114" s="239"/>
      <c r="X114" s="240"/>
      <c r="Y114" s="235"/>
      <c r="Z114" s="236"/>
      <c r="AA114" s="237"/>
      <c r="AB114" s="238" t="s">
        <v>135</v>
      </c>
      <c r="AC114" s="239"/>
      <c r="AD114" s="239"/>
      <c r="AE114" s="239"/>
      <c r="AF114" s="239"/>
      <c r="AG114" s="239"/>
      <c r="AH114" s="239"/>
      <c r="AI114" s="239"/>
      <c r="AJ114" s="240"/>
    </row>
    <row r="115" spans="1:36" ht="11.25" customHeight="1">
      <c r="A115" s="235"/>
      <c r="B115" s="236"/>
      <c r="C115" s="237"/>
      <c r="D115" s="238" t="s">
        <v>132</v>
      </c>
      <c r="E115" s="239"/>
      <c r="F115" s="239"/>
      <c r="G115" s="239"/>
      <c r="H115" s="239"/>
      <c r="I115" s="239"/>
      <c r="J115" s="239"/>
      <c r="K115" s="239"/>
      <c r="L115" s="240"/>
      <c r="M115" s="235"/>
      <c r="N115" s="236"/>
      <c r="O115" s="237"/>
      <c r="P115" s="241"/>
      <c r="Q115" s="239"/>
      <c r="R115" s="239"/>
      <c r="S115" s="239"/>
      <c r="T115" s="239"/>
      <c r="U115" s="239"/>
      <c r="V115" s="239"/>
      <c r="W115" s="239"/>
      <c r="X115" s="240"/>
      <c r="Y115" s="235"/>
      <c r="Z115" s="236"/>
      <c r="AA115" s="237"/>
      <c r="AB115" s="241" t="s">
        <v>205</v>
      </c>
      <c r="AC115" s="239"/>
      <c r="AD115" s="239"/>
      <c r="AE115" s="239"/>
      <c r="AF115" s="239"/>
      <c r="AG115" s="239"/>
      <c r="AH115" s="239"/>
      <c r="AI115" s="239"/>
      <c r="AJ115" s="240"/>
    </row>
    <row r="116" spans="1:36" ht="11.25" customHeight="1">
      <c r="A116" s="235"/>
      <c r="B116" s="236"/>
      <c r="C116" s="237"/>
      <c r="D116" s="238" t="s">
        <v>133</v>
      </c>
      <c r="E116" s="239"/>
      <c r="F116" s="239"/>
      <c r="G116" s="239"/>
      <c r="H116" s="239"/>
      <c r="I116" s="239"/>
      <c r="J116" s="239"/>
      <c r="K116" s="239"/>
      <c r="L116" s="240"/>
      <c r="M116" s="235"/>
      <c r="N116" s="236"/>
      <c r="O116" s="237"/>
      <c r="P116" s="241"/>
      <c r="Q116" s="239"/>
      <c r="R116" s="239"/>
      <c r="S116" s="239"/>
      <c r="T116" s="239"/>
      <c r="U116" s="239"/>
      <c r="V116" s="239"/>
      <c r="W116" s="239"/>
      <c r="X116" s="240"/>
      <c r="Y116" s="235"/>
      <c r="Z116" s="236"/>
      <c r="AA116" s="237"/>
      <c r="AB116" s="241" t="s">
        <v>206</v>
      </c>
      <c r="AC116" s="239"/>
      <c r="AD116" s="239"/>
      <c r="AE116" s="239"/>
      <c r="AF116" s="239"/>
      <c r="AG116" s="239"/>
      <c r="AH116" s="239"/>
      <c r="AI116" s="239"/>
      <c r="AJ116" s="240"/>
    </row>
    <row r="117" spans="1:36" ht="11.25" customHeight="1">
      <c r="A117" s="228"/>
      <c r="B117" s="229"/>
      <c r="C117" s="230"/>
      <c r="D117" s="231" t="s">
        <v>134</v>
      </c>
      <c r="E117" s="232"/>
      <c r="F117" s="232"/>
      <c r="G117" s="232"/>
      <c r="H117" s="232"/>
      <c r="I117" s="232"/>
      <c r="J117" s="232"/>
      <c r="K117" s="232"/>
      <c r="L117" s="233"/>
      <c r="M117" s="228"/>
      <c r="N117" s="229"/>
      <c r="O117" s="230"/>
      <c r="P117" s="234"/>
      <c r="Q117" s="232"/>
      <c r="R117" s="232"/>
      <c r="S117" s="232"/>
      <c r="T117" s="232"/>
      <c r="U117" s="232"/>
      <c r="V117" s="232"/>
      <c r="W117" s="232"/>
      <c r="X117" s="233"/>
      <c r="Y117" s="228"/>
      <c r="Z117" s="229"/>
      <c r="AA117" s="230"/>
      <c r="AB117" s="234" t="s">
        <v>207</v>
      </c>
      <c r="AC117" s="232"/>
      <c r="AD117" s="232"/>
      <c r="AE117" s="232"/>
      <c r="AF117" s="232"/>
      <c r="AG117" s="232"/>
      <c r="AH117" s="232"/>
      <c r="AI117" s="232"/>
      <c r="AJ117" s="233"/>
    </row>
    <row r="118" spans="1:36" ht="18" customHeight="1">
      <c r="A118" s="221" t="s">
        <v>84</v>
      </c>
      <c r="B118" s="222"/>
      <c r="C118" s="222"/>
      <c r="D118" s="222"/>
      <c r="E118" s="222"/>
      <c r="F118" s="222"/>
      <c r="G118" s="222"/>
      <c r="H118" s="222"/>
      <c r="I118" s="222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3"/>
    </row>
    <row r="119" spans="1:36" ht="12.75" customHeight="1">
      <c r="A119" s="56"/>
      <c r="B119" s="84"/>
      <c r="C119" s="84"/>
      <c r="D119" s="84"/>
      <c r="E119" s="84"/>
      <c r="F119" s="84"/>
      <c r="G119" s="84"/>
      <c r="H119" s="84"/>
      <c r="I119" s="84"/>
      <c r="J119" s="57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58"/>
    </row>
    <row r="120" spans="1:36" ht="12.75" customHeight="1">
      <c r="A120" s="59"/>
      <c r="B120" s="3" t="s">
        <v>86</v>
      </c>
      <c r="C120" s="3" t="s">
        <v>85</v>
      </c>
      <c r="D120" s="1"/>
      <c r="E120" s="3"/>
      <c r="F120" s="38" t="s">
        <v>86</v>
      </c>
      <c r="G120" s="38" t="s">
        <v>87</v>
      </c>
      <c r="H120" s="3"/>
      <c r="I120" s="3"/>
      <c r="J120" s="37"/>
      <c r="K120" s="37"/>
      <c r="L120" s="37" t="s">
        <v>88</v>
      </c>
      <c r="M120" s="39" t="s">
        <v>89</v>
      </c>
      <c r="N120" s="3"/>
      <c r="O120" s="3"/>
      <c r="P120" s="3"/>
      <c r="Q120" s="3"/>
      <c r="R120" s="3"/>
      <c r="S120" s="3" t="s">
        <v>97</v>
      </c>
      <c r="T120" s="39"/>
      <c r="U120" s="3"/>
      <c r="V120" s="3"/>
      <c r="W120" s="3"/>
      <c r="X120" s="3"/>
      <c r="Y120" s="3" t="s">
        <v>88</v>
      </c>
      <c r="Z120" s="3"/>
      <c r="AA120" s="3"/>
      <c r="AB120" s="3"/>
      <c r="AC120" s="39"/>
      <c r="AD120" s="39" t="s">
        <v>93</v>
      </c>
      <c r="AE120" s="3"/>
      <c r="AF120" s="3"/>
      <c r="AG120" s="3"/>
      <c r="AH120" s="3"/>
      <c r="AI120" s="3"/>
      <c r="AJ120" s="50"/>
    </row>
    <row r="121" spans="1:36" ht="12.75" customHeight="1">
      <c r="A121" s="59"/>
      <c r="B121" s="3"/>
      <c r="C121" s="3"/>
      <c r="D121" s="1"/>
      <c r="E121" s="3"/>
      <c r="F121" s="40"/>
      <c r="G121" s="40"/>
      <c r="H121" s="40"/>
      <c r="I121" s="40"/>
      <c r="J121" s="3"/>
      <c r="K121" s="3"/>
      <c r="L121" s="3"/>
      <c r="M121" s="40"/>
      <c r="N121" s="40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50"/>
    </row>
    <row r="122" spans="1:36" ht="13.5" customHeight="1">
      <c r="A122" s="59"/>
      <c r="B122" s="3" t="s">
        <v>90</v>
      </c>
      <c r="C122" s="3" t="s">
        <v>91</v>
      </c>
      <c r="D122" s="1"/>
      <c r="E122" s="3"/>
      <c r="F122" s="47" t="s">
        <v>94</v>
      </c>
      <c r="G122" s="3" t="s">
        <v>92</v>
      </c>
      <c r="H122" s="3"/>
      <c r="I122" s="3"/>
      <c r="J122" s="3"/>
      <c r="K122" s="3"/>
      <c r="L122" s="3" t="s">
        <v>93</v>
      </c>
      <c r="M122" s="3" t="s">
        <v>95</v>
      </c>
      <c r="N122" s="3"/>
      <c r="O122" s="3"/>
      <c r="P122" s="3"/>
      <c r="Q122" s="3"/>
      <c r="R122" s="3"/>
      <c r="S122" s="3"/>
      <c r="T122" s="3"/>
      <c r="U122" s="3"/>
      <c r="V122" s="3" t="s">
        <v>88</v>
      </c>
      <c r="W122" s="3"/>
      <c r="X122" s="3"/>
      <c r="Y122" s="3"/>
      <c r="Z122" s="48" t="s">
        <v>94</v>
      </c>
      <c r="AA122" s="3"/>
      <c r="AB122" s="3"/>
      <c r="AC122" s="3" t="s">
        <v>88</v>
      </c>
      <c r="AD122" s="3"/>
      <c r="AE122" s="3"/>
      <c r="AF122" s="3" t="s">
        <v>90</v>
      </c>
      <c r="AG122" s="3"/>
      <c r="AH122" s="3"/>
      <c r="AI122" s="3"/>
      <c r="AJ122" s="50"/>
    </row>
    <row r="123" spans="1:36" ht="12.75" customHeight="1">
      <c r="A123" s="49"/>
      <c r="B123" s="3"/>
      <c r="C123" s="3"/>
      <c r="D123" s="3"/>
      <c r="E123" s="40"/>
      <c r="F123" s="3"/>
      <c r="G123" s="3"/>
      <c r="H123" s="3"/>
      <c r="I123" s="3"/>
      <c r="J123" s="3"/>
      <c r="K123" s="3"/>
      <c r="L123" s="39"/>
      <c r="M123" s="3"/>
      <c r="N123" s="3"/>
      <c r="O123" s="3"/>
      <c r="P123" s="3"/>
      <c r="Q123" s="3"/>
      <c r="R123" s="3"/>
      <c r="S123" s="3"/>
      <c r="T123" s="44" t="s">
        <v>98</v>
      </c>
      <c r="U123" s="44"/>
      <c r="V123" s="3"/>
      <c r="W123" s="3"/>
      <c r="X123" s="3"/>
      <c r="Y123" s="3"/>
      <c r="Z123" s="3"/>
      <c r="AA123" s="3"/>
      <c r="AB123" s="3"/>
      <c r="AC123" s="45" t="s">
        <v>102</v>
      </c>
      <c r="AD123" s="3"/>
      <c r="AE123" s="3"/>
      <c r="AF123" s="3"/>
      <c r="AG123" s="3"/>
      <c r="AH123" s="3"/>
      <c r="AI123" s="3"/>
      <c r="AJ123" s="50"/>
    </row>
    <row r="124" spans="1:36" ht="12.75" customHeight="1">
      <c r="A124" s="49"/>
      <c r="B124" s="3"/>
      <c r="C124" s="3"/>
      <c r="D124" s="3"/>
      <c r="E124" s="40"/>
      <c r="F124" s="3"/>
      <c r="G124" s="3"/>
      <c r="H124" s="3" t="s">
        <v>96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50"/>
    </row>
    <row r="125" spans="1:36" ht="12.75" customHeight="1">
      <c r="A125" s="49"/>
      <c r="B125" s="3"/>
      <c r="C125" s="3"/>
      <c r="D125" s="3"/>
      <c r="E125" s="40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 t="s">
        <v>90</v>
      </c>
      <c r="T125" s="3"/>
      <c r="U125" s="3"/>
      <c r="V125" s="3"/>
      <c r="W125" s="3" t="s">
        <v>86</v>
      </c>
      <c r="X125" s="3"/>
      <c r="Y125" s="3" t="s">
        <v>90</v>
      </c>
      <c r="Z125" s="3"/>
      <c r="AA125" s="3"/>
      <c r="AB125" s="3" t="s">
        <v>86</v>
      </c>
      <c r="AC125" s="39"/>
      <c r="AD125" s="3"/>
      <c r="AE125" s="3"/>
      <c r="AF125" s="3"/>
      <c r="AG125" s="3"/>
      <c r="AH125" s="3"/>
      <c r="AI125" s="3"/>
      <c r="AJ125" s="50"/>
    </row>
    <row r="126" spans="1:36" ht="12.75" customHeight="1">
      <c r="A126" s="49"/>
      <c r="B126" s="3"/>
      <c r="C126" s="3"/>
      <c r="D126" s="3"/>
      <c r="E126" s="3"/>
      <c r="F126" s="3"/>
      <c r="G126" s="3" t="s">
        <v>105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4" t="s">
        <v>101</v>
      </c>
      <c r="T126" s="3"/>
      <c r="U126" s="3"/>
      <c r="V126" s="3"/>
      <c r="W126" s="34" t="s">
        <v>100</v>
      </c>
      <c r="X126" s="3"/>
      <c r="Y126" s="34" t="s">
        <v>99</v>
      </c>
      <c r="Z126" s="3"/>
      <c r="AA126" s="3"/>
      <c r="AB126" s="3"/>
      <c r="AC126" s="39"/>
      <c r="AD126" s="3"/>
      <c r="AE126" s="3"/>
      <c r="AF126" s="3"/>
      <c r="AG126" s="3"/>
      <c r="AH126" s="3"/>
      <c r="AI126" s="3"/>
      <c r="AJ126" s="50"/>
    </row>
    <row r="127" spans="1:36" ht="12.75" customHeight="1">
      <c r="A127" s="49"/>
      <c r="B127" s="3"/>
      <c r="C127" s="3"/>
      <c r="D127" s="3"/>
      <c r="E127" s="40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50"/>
    </row>
    <row r="128" spans="1:36" ht="12.75" customHeight="1">
      <c r="A128" s="49"/>
      <c r="B128" s="3"/>
      <c r="C128" s="3"/>
      <c r="D128" s="3"/>
      <c r="E128" s="3"/>
      <c r="F128" s="3"/>
      <c r="G128" s="3" t="s">
        <v>106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 t="s">
        <v>90</v>
      </c>
      <c r="U128" s="3"/>
      <c r="V128" s="3" t="s">
        <v>90</v>
      </c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50"/>
    </row>
    <row r="129" spans="1:36" ht="12.75" customHeight="1">
      <c r="A129" s="60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61"/>
    </row>
    <row r="130" spans="1:36" ht="12.75" customHeight="1">
      <c r="A130" s="221" t="s">
        <v>113</v>
      </c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222"/>
      <c r="X130" s="222"/>
      <c r="Y130" s="222"/>
      <c r="Z130" s="222"/>
      <c r="AA130" s="222"/>
      <c r="AB130" s="222"/>
      <c r="AC130" s="222"/>
      <c r="AD130" s="222"/>
      <c r="AE130" s="222"/>
      <c r="AF130" s="222"/>
      <c r="AG130" s="222"/>
      <c r="AH130" s="222"/>
      <c r="AI130" s="222"/>
      <c r="AJ130" s="223"/>
    </row>
    <row r="131" spans="1:36" ht="12.75" customHeight="1">
      <c r="A131" s="4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41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50"/>
    </row>
    <row r="132" spans="1:36" ht="12.75" customHeight="1">
      <c r="A132" s="4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50"/>
    </row>
    <row r="133" spans="1:36" ht="12.75" customHeight="1">
      <c r="A133" s="4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42"/>
      <c r="W133" s="42"/>
      <c r="X133" s="42"/>
      <c r="Y133" s="3"/>
      <c r="Z133" s="3"/>
      <c r="AA133" s="43"/>
      <c r="AB133" s="43"/>
      <c r="AC133" s="43"/>
      <c r="AD133" s="3"/>
      <c r="AE133" s="3"/>
      <c r="AF133" s="3"/>
      <c r="AG133" s="42"/>
      <c r="AH133" s="42"/>
      <c r="AI133" s="42"/>
      <c r="AJ133" s="50"/>
    </row>
    <row r="134" spans="1:36" ht="12.75" customHeight="1">
      <c r="A134" s="51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52"/>
    </row>
    <row r="135" spans="1:36" ht="12.75" customHeight="1">
      <c r="A135" s="53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52"/>
    </row>
    <row r="136" spans="1:36" ht="12.75" customHeight="1">
      <c r="A136" s="53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52"/>
    </row>
    <row r="137" spans="1:36" ht="12.75" customHeight="1">
      <c r="A137" s="53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52"/>
    </row>
    <row r="138" spans="1:36" ht="12.75" customHeight="1">
      <c r="A138" s="53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52"/>
    </row>
    <row r="139" spans="1:36" ht="12.75" customHeight="1">
      <c r="A139" s="53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52"/>
    </row>
    <row r="140" spans="1:36" ht="12.75" customHeight="1">
      <c r="A140" s="53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52"/>
    </row>
    <row r="141" spans="1:36" ht="12.75" customHeight="1">
      <c r="A141" s="53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52"/>
    </row>
    <row r="142" spans="1:36" ht="12.75" customHeight="1">
      <c r="A142" s="53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52"/>
    </row>
    <row r="143" spans="1:36" ht="12.75" customHeight="1">
      <c r="A143" s="53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52"/>
    </row>
    <row r="144" spans="1:36" ht="12.75" customHeight="1">
      <c r="A144" s="53"/>
      <c r="B144" s="35"/>
      <c r="C144" s="35"/>
      <c r="D144" s="35"/>
      <c r="E144" s="35"/>
      <c r="F144" s="35"/>
      <c r="G144" s="35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52"/>
    </row>
    <row r="145" spans="1:36" ht="12.75" customHeight="1">
      <c r="A145" s="54"/>
      <c r="B145" s="35"/>
      <c r="C145" s="35"/>
      <c r="D145" s="35"/>
      <c r="E145" s="35"/>
      <c r="F145" s="35"/>
      <c r="G145" s="35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52"/>
    </row>
    <row r="146" spans="1:36" ht="12.75" customHeight="1">
      <c r="A146" s="53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52"/>
    </row>
    <row r="147" spans="1:36" ht="12.75" customHeight="1">
      <c r="A147" s="53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52"/>
    </row>
    <row r="148" spans="1:36" ht="12.75" customHeight="1">
      <c r="A148" s="53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52"/>
    </row>
    <row r="149" spans="1:36" ht="12.75" customHeight="1">
      <c r="A149" s="53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52"/>
    </row>
    <row r="150" spans="1:36" ht="12.75" customHeight="1">
      <c r="A150" s="53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52"/>
    </row>
    <row r="151" spans="1:36" ht="12.75" customHeight="1">
      <c r="A151" s="53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52"/>
    </row>
    <row r="152" spans="1:36" ht="12.75" customHeight="1">
      <c r="A152" s="53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52"/>
    </row>
    <row r="153" spans="1:36" ht="12.75" customHeight="1">
      <c r="A153" s="53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52"/>
    </row>
    <row r="154" spans="1:36" ht="12.75" customHeight="1">
      <c r="A154" s="53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52"/>
    </row>
    <row r="155" spans="1:36" ht="12.75" customHeight="1">
      <c r="A155" s="53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52"/>
    </row>
    <row r="156" spans="1:36" ht="12.75" customHeight="1">
      <c r="A156" s="53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52"/>
    </row>
    <row r="157" spans="1:36" ht="12.75" customHeight="1">
      <c r="A157" s="53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55"/>
    </row>
    <row r="158" spans="1:36" ht="11.25" customHeight="1">
      <c r="A158" s="193" t="s">
        <v>114</v>
      </c>
      <c r="B158" s="195" t="s">
        <v>38</v>
      </c>
      <c r="C158" s="195"/>
      <c r="D158" s="195"/>
      <c r="E158" s="195"/>
      <c r="F158" s="195"/>
      <c r="G158" s="196"/>
      <c r="H158" s="197" t="str">
        <f>PHONETIC(H159)</f>
        <v/>
      </c>
      <c r="I158" s="198"/>
      <c r="J158" s="198"/>
      <c r="K158" s="198"/>
      <c r="L158" s="198"/>
      <c r="M158" s="198"/>
      <c r="N158" s="198"/>
      <c r="O158" s="198"/>
      <c r="P158" s="198"/>
      <c r="Q158" s="198"/>
      <c r="R158" s="198"/>
      <c r="S158" s="198"/>
      <c r="T158" s="198"/>
      <c r="U158" s="198"/>
      <c r="V158" s="198"/>
      <c r="W158" s="224" t="s">
        <v>52</v>
      </c>
      <c r="X158" s="225"/>
      <c r="Y158" s="225"/>
      <c r="Z158" s="226"/>
      <c r="AA158" s="227"/>
      <c r="AB158" s="201"/>
      <c r="AC158" s="201"/>
      <c r="AD158" s="201"/>
      <c r="AE158" s="201"/>
      <c r="AF158" s="201"/>
      <c r="AG158" s="201"/>
      <c r="AH158" s="201"/>
      <c r="AI158" s="201"/>
      <c r="AJ158" s="202"/>
    </row>
    <row r="159" spans="1:36" ht="11.25" customHeight="1">
      <c r="A159" s="115"/>
      <c r="B159" s="169" t="s">
        <v>54</v>
      </c>
      <c r="C159" s="169"/>
      <c r="D159" s="169"/>
      <c r="E159" s="169"/>
      <c r="F159" s="169"/>
      <c r="G159" s="170"/>
      <c r="H159" s="171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125"/>
      <c r="X159" s="126"/>
      <c r="Y159" s="126"/>
      <c r="Z159" s="127"/>
      <c r="AA159" s="134"/>
      <c r="AB159" s="135"/>
      <c r="AC159" s="135"/>
      <c r="AD159" s="135"/>
      <c r="AE159" s="135"/>
      <c r="AF159" s="135"/>
      <c r="AG159" s="135"/>
      <c r="AH159" s="135"/>
      <c r="AI159" s="135"/>
      <c r="AJ159" s="136"/>
    </row>
    <row r="160" spans="1:36" ht="11.25" customHeight="1">
      <c r="A160" s="115"/>
      <c r="B160" s="129"/>
      <c r="C160" s="129"/>
      <c r="D160" s="129"/>
      <c r="E160" s="129"/>
      <c r="F160" s="129"/>
      <c r="G160" s="130"/>
      <c r="H160" s="204"/>
      <c r="I160" s="205"/>
      <c r="J160" s="205"/>
      <c r="K160" s="205"/>
      <c r="L160" s="205"/>
      <c r="M160" s="205"/>
      <c r="N160" s="205"/>
      <c r="O160" s="205"/>
      <c r="P160" s="205"/>
      <c r="Q160" s="205"/>
      <c r="R160" s="205"/>
      <c r="S160" s="205"/>
      <c r="T160" s="205"/>
      <c r="U160" s="205"/>
      <c r="V160" s="205"/>
      <c r="W160" s="128"/>
      <c r="X160" s="129"/>
      <c r="Y160" s="129"/>
      <c r="Z160" s="130"/>
      <c r="AA160" s="137"/>
      <c r="AB160" s="138"/>
      <c r="AC160" s="138"/>
      <c r="AD160" s="138"/>
      <c r="AE160" s="138"/>
      <c r="AF160" s="138"/>
      <c r="AG160" s="138"/>
      <c r="AH160" s="138"/>
      <c r="AI160" s="138"/>
      <c r="AJ160" s="139"/>
    </row>
    <row r="161" spans="1:36" ht="11.25" customHeight="1">
      <c r="A161" s="115"/>
      <c r="B161" s="177" t="s">
        <v>4</v>
      </c>
      <c r="C161" s="177"/>
      <c r="D161" s="177"/>
      <c r="E161" s="177"/>
      <c r="F161" s="177"/>
      <c r="G161" s="178"/>
      <c r="H161" s="181"/>
      <c r="I161" s="182"/>
      <c r="J161" s="182"/>
      <c r="K161" s="182"/>
      <c r="L161" s="182"/>
      <c r="M161" s="182"/>
      <c r="N161" s="182"/>
      <c r="O161" s="182"/>
      <c r="P161" s="183"/>
      <c r="Q161" s="187" t="s">
        <v>0</v>
      </c>
      <c r="R161" s="177"/>
      <c r="S161" s="177"/>
      <c r="T161" s="177"/>
      <c r="U161" s="189" t="s">
        <v>3</v>
      </c>
      <c r="V161" s="155"/>
      <c r="W161" s="153" t="s">
        <v>1</v>
      </c>
      <c r="X161" s="153"/>
      <c r="Y161" s="155" t="s">
        <v>3</v>
      </c>
      <c r="Z161" s="155"/>
      <c r="AA161" s="153" t="s">
        <v>2</v>
      </c>
      <c r="AB161" s="157"/>
      <c r="AC161" s="159" t="s">
        <v>5</v>
      </c>
      <c r="AD161" s="155"/>
      <c r="AE161" s="155"/>
      <c r="AF161" s="155"/>
      <c r="AG161" s="161"/>
      <c r="AH161" s="162"/>
      <c r="AI161" s="162"/>
      <c r="AJ161" s="163"/>
    </row>
    <row r="162" spans="1:36" ht="11.25" customHeight="1">
      <c r="A162" s="115"/>
      <c r="B162" s="179"/>
      <c r="C162" s="179"/>
      <c r="D162" s="179"/>
      <c r="E162" s="179"/>
      <c r="F162" s="179"/>
      <c r="G162" s="180"/>
      <c r="H162" s="184"/>
      <c r="I162" s="185"/>
      <c r="J162" s="185"/>
      <c r="K162" s="185"/>
      <c r="L162" s="185"/>
      <c r="M162" s="185"/>
      <c r="N162" s="185"/>
      <c r="O162" s="185"/>
      <c r="P162" s="186"/>
      <c r="Q162" s="188"/>
      <c r="R162" s="179"/>
      <c r="S162" s="179"/>
      <c r="T162" s="179"/>
      <c r="U162" s="190"/>
      <c r="V162" s="156"/>
      <c r="W162" s="154"/>
      <c r="X162" s="154"/>
      <c r="Y162" s="156"/>
      <c r="Z162" s="156"/>
      <c r="AA162" s="154"/>
      <c r="AB162" s="158"/>
      <c r="AC162" s="160"/>
      <c r="AD162" s="156"/>
      <c r="AE162" s="156"/>
      <c r="AF162" s="156"/>
      <c r="AG162" s="164"/>
      <c r="AH162" s="165"/>
      <c r="AI162" s="165"/>
      <c r="AJ162" s="166"/>
    </row>
    <row r="163" spans="1:36" ht="12" customHeight="1">
      <c r="A163" s="115"/>
      <c r="B163" s="140" t="s">
        <v>42</v>
      </c>
      <c r="C163" s="140"/>
      <c r="D163" s="69"/>
      <c r="E163" s="66" t="s">
        <v>43</v>
      </c>
      <c r="F163" s="155"/>
      <c r="G163" s="192"/>
      <c r="H163" s="192"/>
      <c r="I163" s="192"/>
      <c r="J163" s="192"/>
      <c r="K163" s="83"/>
      <c r="L163" s="86"/>
      <c r="M163" s="83"/>
      <c r="N163" s="83"/>
      <c r="O163" s="66"/>
      <c r="P163" s="70"/>
      <c r="Q163" s="66"/>
      <c r="R163" s="70"/>
      <c r="S163" s="147" t="s">
        <v>35</v>
      </c>
      <c r="T163" s="148"/>
      <c r="U163" s="149"/>
      <c r="V163" s="143"/>
      <c r="W163" s="143"/>
      <c r="X163" s="143"/>
      <c r="Y163" s="143"/>
      <c r="Z163" s="143"/>
      <c r="AA163" s="144"/>
      <c r="AB163" s="147" t="s">
        <v>36</v>
      </c>
      <c r="AC163" s="148"/>
      <c r="AD163" s="149"/>
      <c r="AE163" s="143"/>
      <c r="AF163" s="143"/>
      <c r="AG163" s="143"/>
      <c r="AH163" s="143"/>
      <c r="AI163" s="143"/>
      <c r="AJ163" s="144"/>
    </row>
    <row r="164" spans="1:36" ht="12" customHeight="1">
      <c r="A164" s="115"/>
      <c r="B164" s="141"/>
      <c r="C164" s="141"/>
      <c r="D164" s="206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8"/>
      <c r="S164" s="150"/>
      <c r="T164" s="151"/>
      <c r="U164" s="152"/>
      <c r="V164" s="167"/>
      <c r="W164" s="167"/>
      <c r="X164" s="167"/>
      <c r="Y164" s="167"/>
      <c r="Z164" s="167"/>
      <c r="AA164" s="168"/>
      <c r="AB164" s="150"/>
      <c r="AC164" s="151"/>
      <c r="AD164" s="152"/>
      <c r="AE164" s="167"/>
      <c r="AF164" s="167"/>
      <c r="AG164" s="167"/>
      <c r="AH164" s="167"/>
      <c r="AI164" s="167"/>
      <c r="AJ164" s="168"/>
    </row>
    <row r="165" spans="1:36" ht="12" customHeight="1">
      <c r="A165" s="115"/>
      <c r="B165" s="141"/>
      <c r="C165" s="141"/>
      <c r="D165" s="209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8"/>
      <c r="S165" s="147" t="s">
        <v>55</v>
      </c>
      <c r="T165" s="148"/>
      <c r="U165" s="149"/>
      <c r="V165" s="143"/>
      <c r="W165" s="143"/>
      <c r="X165" s="143"/>
      <c r="Y165" s="143"/>
      <c r="Z165" s="143"/>
      <c r="AA165" s="144"/>
      <c r="AB165" s="147" t="s">
        <v>59</v>
      </c>
      <c r="AC165" s="148"/>
      <c r="AD165" s="149"/>
      <c r="AE165" s="143"/>
      <c r="AF165" s="143"/>
      <c r="AG165" s="143"/>
      <c r="AH165" s="143"/>
      <c r="AI165" s="143"/>
      <c r="AJ165" s="144"/>
    </row>
    <row r="166" spans="1:36" ht="12" customHeight="1" thickBot="1">
      <c r="A166" s="194"/>
      <c r="B166" s="142"/>
      <c r="C166" s="142"/>
      <c r="D166" s="210"/>
      <c r="E166" s="211"/>
      <c r="F166" s="211"/>
      <c r="G166" s="211"/>
      <c r="H166" s="211"/>
      <c r="I166" s="211"/>
      <c r="J166" s="211"/>
      <c r="K166" s="211"/>
      <c r="L166" s="211"/>
      <c r="M166" s="211"/>
      <c r="N166" s="211"/>
      <c r="O166" s="211"/>
      <c r="P166" s="211"/>
      <c r="Q166" s="211"/>
      <c r="R166" s="212"/>
      <c r="S166" s="218"/>
      <c r="T166" s="219"/>
      <c r="U166" s="220"/>
      <c r="V166" s="216"/>
      <c r="W166" s="216"/>
      <c r="X166" s="216"/>
      <c r="Y166" s="216"/>
      <c r="Z166" s="216"/>
      <c r="AA166" s="217"/>
      <c r="AB166" s="218"/>
      <c r="AC166" s="219"/>
      <c r="AD166" s="220"/>
      <c r="AE166" s="216"/>
      <c r="AF166" s="216"/>
      <c r="AG166" s="216"/>
      <c r="AH166" s="216"/>
      <c r="AI166" s="216"/>
      <c r="AJ166" s="217"/>
    </row>
    <row r="167" spans="1:36" ht="11.25" customHeight="1" thickTop="1">
      <c r="A167" s="193" t="s">
        <v>103</v>
      </c>
      <c r="B167" s="195" t="s">
        <v>38</v>
      </c>
      <c r="C167" s="195"/>
      <c r="D167" s="195"/>
      <c r="E167" s="195"/>
      <c r="F167" s="195"/>
      <c r="G167" s="196"/>
      <c r="H167" s="197" t="str">
        <f>PHONETIC(H168)</f>
        <v/>
      </c>
      <c r="I167" s="198"/>
      <c r="J167" s="198"/>
      <c r="K167" s="198"/>
      <c r="L167" s="198"/>
      <c r="M167" s="198"/>
      <c r="N167" s="198"/>
      <c r="O167" s="198"/>
      <c r="P167" s="198"/>
      <c r="Q167" s="198"/>
      <c r="R167" s="198"/>
      <c r="S167" s="199"/>
      <c r="T167" s="199"/>
      <c r="U167" s="199"/>
      <c r="V167" s="199"/>
      <c r="W167" s="200" t="s">
        <v>52</v>
      </c>
      <c r="X167" s="126"/>
      <c r="Y167" s="126"/>
      <c r="Z167" s="127"/>
      <c r="AA167" s="134"/>
      <c r="AB167" s="135"/>
      <c r="AC167" s="135"/>
      <c r="AD167" s="135"/>
      <c r="AE167" s="201"/>
      <c r="AF167" s="201"/>
      <c r="AG167" s="201"/>
      <c r="AH167" s="201"/>
      <c r="AI167" s="201"/>
      <c r="AJ167" s="202"/>
    </row>
    <row r="168" spans="1:36" ht="11.25" customHeight="1">
      <c r="A168" s="115"/>
      <c r="B168" s="169" t="s">
        <v>54</v>
      </c>
      <c r="C168" s="169"/>
      <c r="D168" s="169"/>
      <c r="E168" s="169"/>
      <c r="F168" s="169"/>
      <c r="G168" s="170"/>
      <c r="H168" s="171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125"/>
      <c r="X168" s="126"/>
      <c r="Y168" s="126"/>
      <c r="Z168" s="127"/>
      <c r="AA168" s="134"/>
      <c r="AB168" s="135"/>
      <c r="AC168" s="135"/>
      <c r="AD168" s="135"/>
      <c r="AE168" s="135"/>
      <c r="AF168" s="135"/>
      <c r="AG168" s="135"/>
      <c r="AH168" s="135"/>
      <c r="AI168" s="135"/>
      <c r="AJ168" s="136"/>
    </row>
    <row r="169" spans="1:36" ht="11.25" customHeight="1">
      <c r="A169" s="115"/>
      <c r="B169" s="129"/>
      <c r="C169" s="129"/>
      <c r="D169" s="129"/>
      <c r="E169" s="129"/>
      <c r="F169" s="129"/>
      <c r="G169" s="130"/>
      <c r="H169" s="204"/>
      <c r="I169" s="205"/>
      <c r="J169" s="205"/>
      <c r="K169" s="205"/>
      <c r="L169" s="205"/>
      <c r="M169" s="205"/>
      <c r="N169" s="205"/>
      <c r="O169" s="205"/>
      <c r="P169" s="205"/>
      <c r="Q169" s="205"/>
      <c r="R169" s="205"/>
      <c r="S169" s="205"/>
      <c r="T169" s="205"/>
      <c r="U169" s="205"/>
      <c r="V169" s="205"/>
      <c r="W169" s="128"/>
      <c r="X169" s="129"/>
      <c r="Y169" s="129"/>
      <c r="Z169" s="130"/>
      <c r="AA169" s="137"/>
      <c r="AB169" s="138"/>
      <c r="AC169" s="138"/>
      <c r="AD169" s="138"/>
      <c r="AE169" s="138"/>
      <c r="AF169" s="138"/>
      <c r="AG169" s="138"/>
      <c r="AH169" s="138"/>
      <c r="AI169" s="138"/>
      <c r="AJ169" s="139"/>
    </row>
    <row r="170" spans="1:36" ht="11.25" customHeight="1">
      <c r="A170" s="115"/>
      <c r="B170" s="177" t="s">
        <v>4</v>
      </c>
      <c r="C170" s="177"/>
      <c r="D170" s="177"/>
      <c r="E170" s="177"/>
      <c r="F170" s="177"/>
      <c r="G170" s="178"/>
      <c r="H170" s="181"/>
      <c r="I170" s="182"/>
      <c r="J170" s="182"/>
      <c r="K170" s="182"/>
      <c r="L170" s="182"/>
      <c r="M170" s="182"/>
      <c r="N170" s="182"/>
      <c r="O170" s="182"/>
      <c r="P170" s="183"/>
      <c r="Q170" s="187" t="s">
        <v>0</v>
      </c>
      <c r="R170" s="177"/>
      <c r="S170" s="177"/>
      <c r="T170" s="177"/>
      <c r="U170" s="189" t="s">
        <v>3</v>
      </c>
      <c r="V170" s="155"/>
      <c r="W170" s="153" t="s">
        <v>1</v>
      </c>
      <c r="X170" s="153"/>
      <c r="Y170" s="155" t="s">
        <v>3</v>
      </c>
      <c r="Z170" s="155"/>
      <c r="AA170" s="153" t="s">
        <v>2</v>
      </c>
      <c r="AB170" s="157"/>
      <c r="AC170" s="159" t="s">
        <v>5</v>
      </c>
      <c r="AD170" s="155"/>
      <c r="AE170" s="155"/>
      <c r="AF170" s="155"/>
      <c r="AG170" s="161"/>
      <c r="AH170" s="162"/>
      <c r="AI170" s="162"/>
      <c r="AJ170" s="163"/>
    </row>
    <row r="171" spans="1:36" ht="11.25" customHeight="1">
      <c r="A171" s="115"/>
      <c r="B171" s="179"/>
      <c r="C171" s="179"/>
      <c r="D171" s="179"/>
      <c r="E171" s="179"/>
      <c r="F171" s="179"/>
      <c r="G171" s="180"/>
      <c r="H171" s="184"/>
      <c r="I171" s="185"/>
      <c r="J171" s="185"/>
      <c r="K171" s="185"/>
      <c r="L171" s="185"/>
      <c r="M171" s="185"/>
      <c r="N171" s="185"/>
      <c r="O171" s="185"/>
      <c r="P171" s="186"/>
      <c r="Q171" s="188"/>
      <c r="R171" s="179"/>
      <c r="S171" s="179"/>
      <c r="T171" s="179"/>
      <c r="U171" s="190"/>
      <c r="V171" s="156"/>
      <c r="W171" s="154"/>
      <c r="X171" s="154"/>
      <c r="Y171" s="156"/>
      <c r="Z171" s="156"/>
      <c r="AA171" s="154"/>
      <c r="AB171" s="158"/>
      <c r="AC171" s="160"/>
      <c r="AD171" s="156"/>
      <c r="AE171" s="156"/>
      <c r="AF171" s="156"/>
      <c r="AG171" s="164"/>
      <c r="AH171" s="165"/>
      <c r="AI171" s="165"/>
      <c r="AJ171" s="166"/>
    </row>
    <row r="172" spans="1:36" ht="12" customHeight="1">
      <c r="A172" s="115"/>
      <c r="B172" s="140" t="s">
        <v>42</v>
      </c>
      <c r="C172" s="140"/>
      <c r="D172" s="69"/>
      <c r="E172" s="66" t="s">
        <v>43</v>
      </c>
      <c r="F172" s="155"/>
      <c r="G172" s="192"/>
      <c r="H172" s="192"/>
      <c r="I172" s="192"/>
      <c r="J172" s="192"/>
      <c r="K172" s="83"/>
      <c r="L172" s="86"/>
      <c r="M172" s="83"/>
      <c r="N172" s="83"/>
      <c r="O172" s="66"/>
      <c r="P172" s="70"/>
      <c r="Q172" s="66"/>
      <c r="R172" s="70"/>
      <c r="S172" s="147" t="s">
        <v>35</v>
      </c>
      <c r="T172" s="148"/>
      <c r="U172" s="149"/>
      <c r="V172" s="143"/>
      <c r="W172" s="143"/>
      <c r="X172" s="143"/>
      <c r="Y172" s="143"/>
      <c r="Z172" s="143"/>
      <c r="AA172" s="144"/>
      <c r="AB172" s="147" t="s">
        <v>36</v>
      </c>
      <c r="AC172" s="148"/>
      <c r="AD172" s="149"/>
      <c r="AE172" s="143"/>
      <c r="AF172" s="143"/>
      <c r="AG172" s="143"/>
      <c r="AH172" s="143"/>
      <c r="AI172" s="143"/>
      <c r="AJ172" s="144"/>
    </row>
    <row r="173" spans="1:36" ht="12" customHeight="1">
      <c r="A173" s="115"/>
      <c r="B173" s="141"/>
      <c r="C173" s="141"/>
      <c r="D173" s="206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8"/>
      <c r="S173" s="150"/>
      <c r="T173" s="151"/>
      <c r="U173" s="152"/>
      <c r="V173" s="167"/>
      <c r="W173" s="167"/>
      <c r="X173" s="167"/>
      <c r="Y173" s="167"/>
      <c r="Z173" s="167"/>
      <c r="AA173" s="168"/>
      <c r="AB173" s="150"/>
      <c r="AC173" s="151"/>
      <c r="AD173" s="152"/>
      <c r="AE173" s="167"/>
      <c r="AF173" s="167"/>
      <c r="AG173" s="167"/>
      <c r="AH173" s="167"/>
      <c r="AI173" s="167"/>
      <c r="AJ173" s="168"/>
    </row>
    <row r="174" spans="1:36" ht="12" customHeight="1">
      <c r="A174" s="115"/>
      <c r="B174" s="141"/>
      <c r="C174" s="141"/>
      <c r="D174" s="209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8"/>
      <c r="S174" s="147" t="s">
        <v>55</v>
      </c>
      <c r="T174" s="148"/>
      <c r="U174" s="149"/>
      <c r="V174" s="143"/>
      <c r="W174" s="143"/>
      <c r="X174" s="143"/>
      <c r="Y174" s="143"/>
      <c r="Z174" s="143"/>
      <c r="AA174" s="144"/>
      <c r="AB174" s="147" t="s">
        <v>59</v>
      </c>
      <c r="AC174" s="148"/>
      <c r="AD174" s="149"/>
      <c r="AE174" s="143"/>
      <c r="AF174" s="143"/>
      <c r="AG174" s="143"/>
      <c r="AH174" s="143"/>
      <c r="AI174" s="143"/>
      <c r="AJ174" s="144"/>
    </row>
    <row r="175" spans="1:36" ht="12" customHeight="1" thickBot="1">
      <c r="A175" s="194"/>
      <c r="B175" s="142"/>
      <c r="C175" s="142"/>
      <c r="D175" s="210"/>
      <c r="E175" s="211"/>
      <c r="F175" s="211"/>
      <c r="G175" s="211"/>
      <c r="H175" s="211"/>
      <c r="I175" s="211"/>
      <c r="J175" s="211"/>
      <c r="K175" s="211"/>
      <c r="L175" s="211"/>
      <c r="M175" s="211"/>
      <c r="N175" s="211"/>
      <c r="O175" s="211"/>
      <c r="P175" s="211"/>
      <c r="Q175" s="211"/>
      <c r="R175" s="212"/>
      <c r="S175" s="218"/>
      <c r="T175" s="219"/>
      <c r="U175" s="220"/>
      <c r="V175" s="216"/>
      <c r="W175" s="216"/>
      <c r="X175" s="216"/>
      <c r="Y175" s="216"/>
      <c r="Z175" s="216"/>
      <c r="AA175" s="217"/>
      <c r="AB175" s="218"/>
      <c r="AC175" s="219"/>
      <c r="AD175" s="220"/>
      <c r="AE175" s="216"/>
      <c r="AF175" s="216"/>
      <c r="AG175" s="216"/>
      <c r="AH175" s="216"/>
      <c r="AI175" s="216"/>
      <c r="AJ175" s="217"/>
    </row>
    <row r="176" spans="1:36" ht="11.25" customHeight="1" thickTop="1">
      <c r="A176" s="114" t="s">
        <v>104</v>
      </c>
      <c r="B176" s="117" t="s">
        <v>38</v>
      </c>
      <c r="C176" s="117"/>
      <c r="D176" s="117"/>
      <c r="E176" s="117"/>
      <c r="F176" s="117"/>
      <c r="G176" s="118"/>
      <c r="H176" s="119" t="str">
        <f>PHONETIC(H177)</f>
        <v/>
      </c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1"/>
      <c r="W176" s="122" t="s">
        <v>52</v>
      </c>
      <c r="X176" s="123"/>
      <c r="Y176" s="123"/>
      <c r="Z176" s="124"/>
      <c r="AA176" s="131"/>
      <c r="AB176" s="132"/>
      <c r="AC176" s="132"/>
      <c r="AD176" s="132"/>
      <c r="AE176" s="132"/>
      <c r="AF176" s="132"/>
      <c r="AG176" s="132"/>
      <c r="AH176" s="132"/>
      <c r="AI176" s="132"/>
      <c r="AJ176" s="133"/>
    </row>
    <row r="177" spans="1:36" ht="11.25" customHeight="1">
      <c r="A177" s="115"/>
      <c r="B177" s="169" t="s">
        <v>54</v>
      </c>
      <c r="C177" s="169"/>
      <c r="D177" s="169"/>
      <c r="E177" s="169"/>
      <c r="F177" s="169"/>
      <c r="G177" s="170"/>
      <c r="H177" s="171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172"/>
      <c r="T177" s="172"/>
      <c r="U177" s="172"/>
      <c r="V177" s="173"/>
      <c r="W177" s="125"/>
      <c r="X177" s="126"/>
      <c r="Y177" s="126"/>
      <c r="Z177" s="127"/>
      <c r="AA177" s="134"/>
      <c r="AB177" s="135"/>
      <c r="AC177" s="135"/>
      <c r="AD177" s="135"/>
      <c r="AE177" s="135"/>
      <c r="AF177" s="135"/>
      <c r="AG177" s="135"/>
      <c r="AH177" s="135"/>
      <c r="AI177" s="135"/>
      <c r="AJ177" s="136"/>
    </row>
    <row r="178" spans="1:36" ht="11.25" customHeight="1">
      <c r="A178" s="115"/>
      <c r="B178" s="129"/>
      <c r="C178" s="129"/>
      <c r="D178" s="129"/>
      <c r="E178" s="129"/>
      <c r="F178" s="129"/>
      <c r="G178" s="130"/>
      <c r="H178" s="174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6"/>
      <c r="W178" s="128"/>
      <c r="X178" s="129"/>
      <c r="Y178" s="129"/>
      <c r="Z178" s="130"/>
      <c r="AA178" s="137"/>
      <c r="AB178" s="138"/>
      <c r="AC178" s="138"/>
      <c r="AD178" s="138"/>
      <c r="AE178" s="138"/>
      <c r="AF178" s="138"/>
      <c r="AG178" s="138"/>
      <c r="AH178" s="138"/>
      <c r="AI178" s="138"/>
      <c r="AJ178" s="139"/>
    </row>
    <row r="179" spans="1:36" ht="11.25" customHeight="1">
      <c r="A179" s="115"/>
      <c r="B179" s="177" t="s">
        <v>4</v>
      </c>
      <c r="C179" s="177"/>
      <c r="D179" s="177"/>
      <c r="E179" s="177"/>
      <c r="F179" s="177"/>
      <c r="G179" s="178"/>
      <c r="H179" s="181"/>
      <c r="I179" s="182"/>
      <c r="J179" s="182"/>
      <c r="K179" s="182"/>
      <c r="L179" s="182"/>
      <c r="M179" s="182"/>
      <c r="N179" s="182"/>
      <c r="O179" s="182"/>
      <c r="P179" s="183"/>
      <c r="Q179" s="187" t="s">
        <v>0</v>
      </c>
      <c r="R179" s="177"/>
      <c r="S179" s="177"/>
      <c r="T179" s="177"/>
      <c r="U179" s="189" t="s">
        <v>3</v>
      </c>
      <c r="V179" s="155"/>
      <c r="W179" s="153" t="s">
        <v>1</v>
      </c>
      <c r="X179" s="153"/>
      <c r="Y179" s="155" t="s">
        <v>3</v>
      </c>
      <c r="Z179" s="155"/>
      <c r="AA179" s="153" t="s">
        <v>2</v>
      </c>
      <c r="AB179" s="157"/>
      <c r="AC179" s="159" t="s">
        <v>5</v>
      </c>
      <c r="AD179" s="155"/>
      <c r="AE179" s="155"/>
      <c r="AF179" s="155"/>
      <c r="AG179" s="161"/>
      <c r="AH179" s="162"/>
      <c r="AI179" s="162"/>
      <c r="AJ179" s="163"/>
    </row>
    <row r="180" spans="1:36" ht="11.25" customHeight="1">
      <c r="A180" s="115"/>
      <c r="B180" s="179"/>
      <c r="C180" s="179"/>
      <c r="D180" s="179"/>
      <c r="E180" s="179"/>
      <c r="F180" s="179"/>
      <c r="G180" s="180"/>
      <c r="H180" s="184"/>
      <c r="I180" s="185"/>
      <c r="J180" s="185"/>
      <c r="K180" s="185"/>
      <c r="L180" s="185"/>
      <c r="M180" s="185"/>
      <c r="N180" s="185"/>
      <c r="O180" s="185"/>
      <c r="P180" s="186"/>
      <c r="Q180" s="188"/>
      <c r="R180" s="179"/>
      <c r="S180" s="179"/>
      <c r="T180" s="179"/>
      <c r="U180" s="190"/>
      <c r="V180" s="156"/>
      <c r="W180" s="154"/>
      <c r="X180" s="154"/>
      <c r="Y180" s="156"/>
      <c r="Z180" s="156"/>
      <c r="AA180" s="154"/>
      <c r="AB180" s="158"/>
      <c r="AC180" s="160"/>
      <c r="AD180" s="156"/>
      <c r="AE180" s="156"/>
      <c r="AF180" s="156"/>
      <c r="AG180" s="164"/>
      <c r="AH180" s="165"/>
      <c r="AI180" s="165"/>
      <c r="AJ180" s="166"/>
    </row>
    <row r="181" spans="1:36" ht="12" customHeight="1">
      <c r="A181" s="115"/>
      <c r="B181" s="140" t="s">
        <v>42</v>
      </c>
      <c r="C181" s="140"/>
      <c r="D181" s="69"/>
      <c r="E181" s="66" t="s">
        <v>43</v>
      </c>
      <c r="F181" s="155"/>
      <c r="G181" s="192"/>
      <c r="H181" s="192"/>
      <c r="I181" s="192"/>
      <c r="J181" s="192"/>
      <c r="K181" s="83"/>
      <c r="L181" s="86"/>
      <c r="M181" s="83"/>
      <c r="N181" s="83"/>
      <c r="O181" s="66"/>
      <c r="P181" s="70"/>
      <c r="Q181" s="66"/>
      <c r="R181" s="70"/>
      <c r="S181" s="147" t="s">
        <v>35</v>
      </c>
      <c r="T181" s="148"/>
      <c r="U181" s="149"/>
      <c r="V181" s="143"/>
      <c r="W181" s="143"/>
      <c r="X181" s="143"/>
      <c r="Y181" s="143"/>
      <c r="Z181" s="143"/>
      <c r="AA181" s="144"/>
      <c r="AB181" s="147" t="s">
        <v>36</v>
      </c>
      <c r="AC181" s="148"/>
      <c r="AD181" s="149"/>
      <c r="AE181" s="143"/>
      <c r="AF181" s="143"/>
      <c r="AG181" s="143"/>
      <c r="AH181" s="143"/>
      <c r="AI181" s="143"/>
      <c r="AJ181" s="144"/>
    </row>
    <row r="182" spans="1:36" ht="12" customHeight="1">
      <c r="A182" s="115"/>
      <c r="B182" s="141"/>
      <c r="C182" s="141"/>
      <c r="D182" s="206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8"/>
      <c r="S182" s="150"/>
      <c r="T182" s="151"/>
      <c r="U182" s="152"/>
      <c r="V182" s="167"/>
      <c r="W182" s="167"/>
      <c r="X182" s="167"/>
      <c r="Y182" s="167"/>
      <c r="Z182" s="167"/>
      <c r="AA182" s="168"/>
      <c r="AB182" s="150"/>
      <c r="AC182" s="151"/>
      <c r="AD182" s="152"/>
      <c r="AE182" s="167"/>
      <c r="AF182" s="167"/>
      <c r="AG182" s="167"/>
      <c r="AH182" s="167"/>
      <c r="AI182" s="167"/>
      <c r="AJ182" s="168"/>
    </row>
    <row r="183" spans="1:36" ht="12" customHeight="1">
      <c r="A183" s="115"/>
      <c r="B183" s="141"/>
      <c r="C183" s="141"/>
      <c r="D183" s="209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8"/>
      <c r="S183" s="147" t="s">
        <v>55</v>
      </c>
      <c r="T183" s="148"/>
      <c r="U183" s="149"/>
      <c r="V183" s="143"/>
      <c r="W183" s="143"/>
      <c r="X183" s="143"/>
      <c r="Y183" s="143"/>
      <c r="Z183" s="143"/>
      <c r="AA183" s="144"/>
      <c r="AB183" s="147" t="s">
        <v>59</v>
      </c>
      <c r="AC183" s="148"/>
      <c r="AD183" s="149"/>
      <c r="AE183" s="143"/>
      <c r="AF183" s="143"/>
      <c r="AG183" s="143"/>
      <c r="AH183" s="143"/>
      <c r="AI183" s="143"/>
      <c r="AJ183" s="144"/>
    </row>
    <row r="184" spans="1:36" ht="12" customHeight="1">
      <c r="A184" s="116"/>
      <c r="B184" s="191"/>
      <c r="C184" s="191"/>
      <c r="D184" s="213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5"/>
      <c r="S184" s="150"/>
      <c r="T184" s="151"/>
      <c r="U184" s="152"/>
      <c r="V184" s="145"/>
      <c r="W184" s="145"/>
      <c r="X184" s="145"/>
      <c r="Y184" s="145"/>
      <c r="Z184" s="145"/>
      <c r="AA184" s="146"/>
      <c r="AB184" s="150"/>
      <c r="AC184" s="151"/>
      <c r="AD184" s="152"/>
      <c r="AE184" s="145"/>
      <c r="AF184" s="145"/>
      <c r="AG184" s="145"/>
      <c r="AH184" s="145"/>
      <c r="AI184" s="145"/>
      <c r="AJ184" s="146"/>
    </row>
    <row r="185" spans="1:36" s="91" customFormat="1">
      <c r="A185" s="515" t="s">
        <v>149</v>
      </c>
      <c r="B185" s="516"/>
      <c r="C185" s="516"/>
      <c r="D185" s="516"/>
      <c r="E185" s="516"/>
      <c r="F185" s="516"/>
      <c r="G185" s="516"/>
      <c r="H185" s="516"/>
      <c r="I185" s="516"/>
      <c r="J185" s="516"/>
      <c r="K185" s="516"/>
      <c r="L185" s="516"/>
      <c r="M185" s="338" t="s">
        <v>38</v>
      </c>
      <c r="N185" s="339"/>
      <c r="O185" s="339"/>
      <c r="P185" s="339"/>
      <c r="Q185" s="339"/>
      <c r="R185" s="339"/>
      <c r="S185" s="339"/>
      <c r="T185" s="519" t="str">
        <f>PHONETIC(T186)</f>
        <v/>
      </c>
      <c r="U185" s="313"/>
      <c r="V185" s="313"/>
      <c r="W185" s="313"/>
      <c r="X185" s="313"/>
      <c r="Y185" s="313"/>
      <c r="Z185" s="313"/>
      <c r="AA185" s="313"/>
      <c r="AB185" s="313"/>
      <c r="AC185" s="313"/>
      <c r="AD185" s="313"/>
      <c r="AE185" s="313"/>
      <c r="AF185" s="313"/>
      <c r="AG185" s="313"/>
      <c r="AH185" s="313"/>
      <c r="AI185" s="192"/>
      <c r="AJ185" s="468"/>
    </row>
    <row r="186" spans="1:36" s="91" customFormat="1">
      <c r="A186" s="517"/>
      <c r="B186" s="518"/>
      <c r="C186" s="518"/>
      <c r="D186" s="518"/>
      <c r="E186" s="518"/>
      <c r="F186" s="518"/>
      <c r="G186" s="518"/>
      <c r="H186" s="518"/>
      <c r="I186" s="518"/>
      <c r="J186" s="518"/>
      <c r="K186" s="518"/>
      <c r="L186" s="518"/>
      <c r="M186" s="300" t="s">
        <v>53</v>
      </c>
      <c r="N186" s="318"/>
      <c r="O186" s="318"/>
      <c r="P186" s="318"/>
      <c r="Q186" s="318"/>
      <c r="R186" s="318"/>
      <c r="S186" s="318"/>
      <c r="T186" s="171" t="str">
        <f>IF(T86="","",T86)</f>
        <v/>
      </c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520"/>
      <c r="AJ186" s="521"/>
    </row>
    <row r="187" spans="1:36" s="91" customFormat="1">
      <c r="A187" s="160" t="s">
        <v>150</v>
      </c>
      <c r="B187" s="156"/>
      <c r="C187" s="156"/>
      <c r="D187" s="288"/>
      <c r="E187" s="288"/>
      <c r="F187" s="288"/>
      <c r="G187" s="92" t="s">
        <v>28</v>
      </c>
      <c r="H187" s="92"/>
      <c r="I187" s="92" t="s">
        <v>151</v>
      </c>
      <c r="J187" s="92"/>
      <c r="K187" s="92" t="s">
        <v>30</v>
      </c>
      <c r="L187" s="93"/>
      <c r="M187" s="188"/>
      <c r="N187" s="179"/>
      <c r="O187" s="179"/>
      <c r="P187" s="179"/>
      <c r="Q187" s="179"/>
      <c r="R187" s="179"/>
      <c r="S187" s="179"/>
      <c r="T187" s="204"/>
      <c r="U187" s="205"/>
      <c r="V187" s="205"/>
      <c r="W187" s="205"/>
      <c r="X187" s="205"/>
      <c r="Y187" s="205"/>
      <c r="Z187" s="205"/>
      <c r="AA187" s="205"/>
      <c r="AB187" s="205"/>
      <c r="AC187" s="205"/>
      <c r="AD187" s="205"/>
      <c r="AE187" s="205"/>
      <c r="AF187" s="205"/>
      <c r="AG187" s="205"/>
      <c r="AH187" s="205"/>
      <c r="AI187" s="288"/>
      <c r="AJ187" s="469"/>
    </row>
    <row r="188" spans="1:36" s="91" customFormat="1">
      <c r="A188" s="522" t="s">
        <v>152</v>
      </c>
      <c r="B188" s="523"/>
      <c r="C188" s="524"/>
      <c r="D188" s="96">
        <v>5</v>
      </c>
      <c r="E188" s="96"/>
      <c r="F188" s="97">
        <v>6</v>
      </c>
      <c r="G188" s="96"/>
      <c r="H188" s="98">
        <v>7</v>
      </c>
      <c r="I188" s="96"/>
      <c r="J188" s="97">
        <v>8</v>
      </c>
      <c r="K188" s="96"/>
      <c r="L188" s="98">
        <v>9</v>
      </c>
      <c r="M188" s="96"/>
      <c r="N188" s="97">
        <v>10</v>
      </c>
      <c r="O188" s="96"/>
      <c r="P188" s="98">
        <v>11</v>
      </c>
      <c r="Q188" s="96"/>
      <c r="R188" s="97">
        <v>12</v>
      </c>
      <c r="S188" s="96"/>
      <c r="T188" s="98">
        <v>13</v>
      </c>
      <c r="U188" s="96"/>
      <c r="V188" s="97">
        <v>14</v>
      </c>
      <c r="W188" s="96"/>
      <c r="X188" s="98">
        <v>15</v>
      </c>
      <c r="Y188" s="96"/>
      <c r="Z188" s="97">
        <v>16</v>
      </c>
      <c r="AA188" s="96"/>
      <c r="AB188" s="98">
        <v>17</v>
      </c>
      <c r="AC188" s="96"/>
      <c r="AD188" s="97">
        <v>18</v>
      </c>
      <c r="AE188" s="96"/>
      <c r="AF188" s="98">
        <v>19</v>
      </c>
      <c r="AG188" s="96"/>
      <c r="AH188" s="97">
        <v>20</v>
      </c>
      <c r="AI188" s="96"/>
      <c r="AJ188" s="99">
        <v>21</v>
      </c>
    </row>
    <row r="189" spans="1:36" s="91" customFormat="1">
      <c r="A189" s="525" t="s">
        <v>153</v>
      </c>
      <c r="B189" s="526"/>
      <c r="C189" s="527"/>
      <c r="D189" s="100"/>
      <c r="E189" s="100"/>
      <c r="F189" s="101"/>
      <c r="G189" s="100"/>
      <c r="H189" s="102"/>
      <c r="I189" s="100"/>
      <c r="J189" s="101"/>
      <c r="K189" s="100"/>
      <c r="L189" s="102"/>
      <c r="M189" s="100"/>
      <c r="N189" s="101"/>
      <c r="O189" s="100"/>
      <c r="P189" s="102"/>
      <c r="Q189" s="100"/>
      <c r="R189" s="101"/>
      <c r="S189" s="100"/>
      <c r="T189" s="102"/>
      <c r="U189" s="100"/>
      <c r="V189" s="101"/>
      <c r="W189" s="100"/>
      <c r="X189" s="102"/>
      <c r="Y189" s="100"/>
      <c r="Z189" s="101"/>
      <c r="AA189" s="100"/>
      <c r="AB189" s="102"/>
      <c r="AC189" s="100"/>
      <c r="AD189" s="101"/>
      <c r="AE189" s="100"/>
      <c r="AF189" s="102"/>
      <c r="AG189" s="100"/>
      <c r="AH189" s="101"/>
      <c r="AI189" s="100"/>
      <c r="AJ189" s="103"/>
    </row>
    <row r="190" spans="1:36" s="91" customFormat="1">
      <c r="A190" s="525"/>
      <c r="B190" s="526"/>
      <c r="C190" s="527"/>
      <c r="D190" s="100"/>
      <c r="E190" s="100"/>
      <c r="F190" s="101"/>
      <c r="G190" s="100"/>
      <c r="H190" s="102"/>
      <c r="I190" s="100"/>
      <c r="J190" s="101"/>
      <c r="K190" s="100"/>
      <c r="L190" s="102"/>
      <c r="M190" s="100"/>
      <c r="N190" s="101"/>
      <c r="O190" s="100"/>
      <c r="P190" s="102"/>
      <c r="Q190" s="100"/>
      <c r="R190" s="101"/>
      <c r="S190" s="100"/>
      <c r="T190" s="102"/>
      <c r="U190" s="100"/>
      <c r="V190" s="101"/>
      <c r="W190" s="100"/>
      <c r="X190" s="102"/>
      <c r="Y190" s="100"/>
      <c r="Z190" s="101"/>
      <c r="AA190" s="100"/>
      <c r="AB190" s="102"/>
      <c r="AC190" s="100"/>
      <c r="AD190" s="101"/>
      <c r="AE190" s="100"/>
      <c r="AF190" s="102"/>
      <c r="AG190" s="100"/>
      <c r="AH190" s="101"/>
      <c r="AI190" s="100"/>
      <c r="AJ190" s="103"/>
    </row>
    <row r="191" spans="1:36" s="91" customFormat="1">
      <c r="A191" s="525"/>
      <c r="B191" s="526"/>
      <c r="C191" s="527"/>
      <c r="D191" s="100"/>
      <c r="E191" s="100"/>
      <c r="F191" s="101"/>
      <c r="G191" s="100"/>
      <c r="H191" s="102"/>
      <c r="I191" s="100"/>
      <c r="J191" s="101"/>
      <c r="K191" s="100"/>
      <c r="L191" s="102"/>
      <c r="M191" s="100"/>
      <c r="N191" s="101"/>
      <c r="O191" s="100"/>
      <c r="P191" s="102"/>
      <c r="Q191" s="100"/>
      <c r="R191" s="101"/>
      <c r="S191" s="100"/>
      <c r="T191" s="102"/>
      <c r="U191" s="100"/>
      <c r="V191" s="101"/>
      <c r="W191" s="100"/>
      <c r="X191" s="102"/>
      <c r="Y191" s="100"/>
      <c r="Z191" s="101"/>
      <c r="AA191" s="100"/>
      <c r="AB191" s="102"/>
      <c r="AC191" s="100"/>
      <c r="AD191" s="101"/>
      <c r="AE191" s="100"/>
      <c r="AF191" s="102"/>
      <c r="AG191" s="100"/>
      <c r="AH191" s="101"/>
      <c r="AI191" s="100"/>
      <c r="AJ191" s="103"/>
    </row>
    <row r="192" spans="1:36" s="91" customFormat="1">
      <c r="A192" s="528"/>
      <c r="B192" s="529"/>
      <c r="C192" s="530"/>
      <c r="D192" s="104"/>
      <c r="E192" s="104"/>
      <c r="F192" s="105"/>
      <c r="G192" s="104"/>
      <c r="H192" s="106"/>
      <c r="I192" s="104"/>
      <c r="J192" s="105"/>
      <c r="K192" s="104"/>
      <c r="L192" s="106"/>
      <c r="M192" s="104"/>
      <c r="N192" s="105"/>
      <c r="O192" s="104"/>
      <c r="P192" s="106"/>
      <c r="Q192" s="104"/>
      <c r="R192" s="105"/>
      <c r="S192" s="104"/>
      <c r="T192" s="106"/>
      <c r="U192" s="104"/>
      <c r="V192" s="105"/>
      <c r="W192" s="104"/>
      <c r="X192" s="106"/>
      <c r="Y192" s="104"/>
      <c r="Z192" s="105"/>
      <c r="AA192" s="104"/>
      <c r="AB192" s="106"/>
      <c r="AC192" s="104"/>
      <c r="AD192" s="105"/>
      <c r="AE192" s="104"/>
      <c r="AF192" s="106"/>
      <c r="AG192" s="104"/>
      <c r="AH192" s="105"/>
      <c r="AI192" s="104"/>
      <c r="AJ192" s="107"/>
    </row>
    <row r="193" spans="1:36" s="91" customFormat="1">
      <c r="A193" s="531" t="s">
        <v>154</v>
      </c>
      <c r="B193" s="532"/>
      <c r="C193" s="533"/>
      <c r="D193" s="534"/>
      <c r="E193" s="534"/>
      <c r="F193" s="536" t="s">
        <v>136</v>
      </c>
      <c r="G193" s="538"/>
      <c r="H193" s="540" t="s">
        <v>137</v>
      </c>
      <c r="I193" s="541"/>
      <c r="J193" s="544" t="s">
        <v>155</v>
      </c>
      <c r="K193" s="545"/>
      <c r="L193" s="545"/>
      <c r="M193" s="545"/>
      <c r="N193" s="548"/>
      <c r="O193" s="548"/>
      <c r="P193" s="548"/>
      <c r="Q193" s="548"/>
      <c r="R193" s="548"/>
      <c r="S193" s="548"/>
      <c r="T193" s="548"/>
      <c r="U193" s="548"/>
      <c r="V193" s="548"/>
      <c r="W193" s="548"/>
      <c r="X193" s="548"/>
      <c r="Y193" s="548"/>
      <c r="Z193" s="548"/>
      <c r="AA193" s="548"/>
      <c r="AB193" s="548"/>
      <c r="AC193" s="548"/>
      <c r="AD193" s="548"/>
      <c r="AE193" s="548"/>
      <c r="AF193" s="548"/>
      <c r="AG193" s="548"/>
      <c r="AH193" s="548"/>
      <c r="AI193" s="548"/>
      <c r="AJ193" s="549"/>
    </row>
    <row r="194" spans="1:36" s="91" customFormat="1">
      <c r="A194" s="531"/>
      <c r="B194" s="532"/>
      <c r="C194" s="533"/>
      <c r="D194" s="535"/>
      <c r="E194" s="535"/>
      <c r="F194" s="537"/>
      <c r="G194" s="539"/>
      <c r="H194" s="542"/>
      <c r="I194" s="543"/>
      <c r="J194" s="546"/>
      <c r="K194" s="547"/>
      <c r="L194" s="547"/>
      <c r="M194" s="547"/>
      <c r="N194" s="550"/>
      <c r="O194" s="550"/>
      <c r="P194" s="550"/>
      <c r="Q194" s="550"/>
      <c r="R194" s="550"/>
      <c r="S194" s="550"/>
      <c r="T194" s="550"/>
      <c r="U194" s="550"/>
      <c r="V194" s="550"/>
      <c r="W194" s="550"/>
      <c r="X194" s="550"/>
      <c r="Y194" s="550"/>
      <c r="Z194" s="550"/>
      <c r="AA194" s="550"/>
      <c r="AB194" s="550"/>
      <c r="AC194" s="550"/>
      <c r="AD194" s="550"/>
      <c r="AE194" s="550"/>
      <c r="AF194" s="550"/>
      <c r="AG194" s="550"/>
      <c r="AH194" s="550"/>
      <c r="AI194" s="550"/>
      <c r="AJ194" s="551"/>
    </row>
    <row r="195" spans="1:36" s="91" customFormat="1">
      <c r="A195" s="428" t="s">
        <v>156</v>
      </c>
      <c r="B195" s="313"/>
      <c r="C195" s="183"/>
      <c r="D195" s="552"/>
      <c r="E195" s="552"/>
      <c r="F195" s="552"/>
      <c r="G195" s="552"/>
      <c r="H195" s="552"/>
      <c r="I195" s="552"/>
      <c r="J195" s="552"/>
      <c r="K195" s="552"/>
      <c r="L195" s="552"/>
      <c r="M195" s="552"/>
      <c r="N195" s="552"/>
      <c r="O195" s="552"/>
      <c r="P195" s="552"/>
      <c r="Q195" s="552"/>
      <c r="R195" s="428" t="s">
        <v>157</v>
      </c>
      <c r="S195" s="313"/>
      <c r="T195" s="183"/>
      <c r="U195" s="553"/>
      <c r="V195" s="553"/>
      <c r="W195" s="553"/>
      <c r="X195" s="553"/>
      <c r="Y195" s="553"/>
      <c r="Z195" s="553"/>
      <c r="AA195" s="428" t="s">
        <v>158</v>
      </c>
      <c r="AB195" s="313"/>
      <c r="AC195" s="183"/>
      <c r="AD195" s="553"/>
      <c r="AE195" s="553"/>
      <c r="AF195" s="553"/>
      <c r="AG195" s="553"/>
      <c r="AH195" s="553"/>
      <c r="AI195" s="553"/>
      <c r="AJ195" s="554"/>
    </row>
    <row r="196" spans="1:36" s="91" customFormat="1">
      <c r="A196" s="430"/>
      <c r="B196" s="205"/>
      <c r="C196" s="186"/>
      <c r="D196" s="552"/>
      <c r="E196" s="552"/>
      <c r="F196" s="552"/>
      <c r="G196" s="552"/>
      <c r="H196" s="552"/>
      <c r="I196" s="552"/>
      <c r="J196" s="552"/>
      <c r="K196" s="552"/>
      <c r="L196" s="552"/>
      <c r="M196" s="552"/>
      <c r="N196" s="552"/>
      <c r="O196" s="552"/>
      <c r="P196" s="552"/>
      <c r="Q196" s="552"/>
      <c r="R196" s="430"/>
      <c r="S196" s="205"/>
      <c r="T196" s="186"/>
      <c r="U196" s="553"/>
      <c r="V196" s="553"/>
      <c r="W196" s="553"/>
      <c r="X196" s="553"/>
      <c r="Y196" s="553"/>
      <c r="Z196" s="553"/>
      <c r="AA196" s="430"/>
      <c r="AB196" s="205"/>
      <c r="AC196" s="186"/>
      <c r="AD196" s="553"/>
      <c r="AE196" s="553"/>
      <c r="AF196" s="553"/>
      <c r="AG196" s="553"/>
      <c r="AH196" s="553"/>
      <c r="AI196" s="553"/>
      <c r="AJ196" s="554"/>
    </row>
    <row r="197" spans="1:36" s="91" customFormat="1">
      <c r="A197" s="531" t="s">
        <v>159</v>
      </c>
      <c r="B197" s="532"/>
      <c r="C197" s="533"/>
      <c r="D197" s="90"/>
      <c r="E197" s="155" t="s">
        <v>3</v>
      </c>
      <c r="F197" s="555" t="s">
        <v>160</v>
      </c>
      <c r="G197" s="556"/>
      <c r="H197" s="556"/>
      <c r="I197" s="556"/>
      <c r="J197" s="556"/>
      <c r="K197" s="556"/>
      <c r="L197" s="108"/>
      <c r="M197" s="155" t="s">
        <v>3</v>
      </c>
      <c r="N197" s="555" t="s">
        <v>161</v>
      </c>
      <c r="O197" s="556"/>
      <c r="P197" s="556"/>
      <c r="Q197" s="556"/>
      <c r="R197" s="556"/>
      <c r="S197" s="556"/>
      <c r="T197" s="108"/>
      <c r="U197" s="155" t="s">
        <v>3</v>
      </c>
      <c r="V197" s="555" t="s">
        <v>162</v>
      </c>
      <c r="W197" s="556"/>
      <c r="X197" s="556"/>
      <c r="Y197" s="556"/>
      <c r="Z197" s="556"/>
      <c r="AA197" s="556"/>
      <c r="AB197" s="109"/>
      <c r="AC197" s="558" t="s">
        <v>3</v>
      </c>
      <c r="AD197" s="560" t="s">
        <v>163</v>
      </c>
      <c r="AE197" s="561"/>
      <c r="AF197" s="561"/>
      <c r="AG197" s="561"/>
      <c r="AH197" s="561"/>
      <c r="AI197" s="561"/>
      <c r="AJ197" s="562"/>
    </row>
    <row r="198" spans="1:36" s="91" customFormat="1">
      <c r="A198" s="430"/>
      <c r="B198" s="205"/>
      <c r="C198" s="186"/>
      <c r="D198" s="92"/>
      <c r="E198" s="156"/>
      <c r="F198" s="557"/>
      <c r="G198" s="557"/>
      <c r="H198" s="557"/>
      <c r="I198" s="557"/>
      <c r="J198" s="557"/>
      <c r="K198" s="557"/>
      <c r="L198" s="110"/>
      <c r="M198" s="156"/>
      <c r="N198" s="557"/>
      <c r="O198" s="557"/>
      <c r="P198" s="557"/>
      <c r="Q198" s="557"/>
      <c r="R198" s="557"/>
      <c r="S198" s="557"/>
      <c r="T198" s="110"/>
      <c r="U198" s="156"/>
      <c r="V198" s="557"/>
      <c r="W198" s="557"/>
      <c r="X198" s="557"/>
      <c r="Y198" s="557"/>
      <c r="Z198" s="557"/>
      <c r="AA198" s="557"/>
      <c r="AB198" s="111"/>
      <c r="AC198" s="559"/>
      <c r="AD198" s="563"/>
      <c r="AE198" s="563"/>
      <c r="AF198" s="563"/>
      <c r="AG198" s="563"/>
      <c r="AH198" s="563"/>
      <c r="AI198" s="563"/>
      <c r="AJ198" s="564"/>
    </row>
    <row r="199" spans="1:36" s="91" customFormat="1">
      <c r="A199" s="515" t="s">
        <v>164</v>
      </c>
      <c r="B199" s="516"/>
      <c r="C199" s="516"/>
      <c r="D199" s="516"/>
      <c r="E199" s="516"/>
      <c r="F199" s="516"/>
      <c r="G199" s="516"/>
      <c r="H199" s="516"/>
      <c r="I199" s="516"/>
      <c r="J199" s="516"/>
      <c r="K199" s="516"/>
      <c r="L199" s="565"/>
      <c r="M199" s="428" t="s">
        <v>165</v>
      </c>
      <c r="N199" s="313"/>
      <c r="O199" s="429"/>
      <c r="P199" s="568"/>
      <c r="Q199" s="568"/>
      <c r="R199" s="192" t="s">
        <v>28</v>
      </c>
      <c r="S199" s="568"/>
      <c r="T199" s="568"/>
      <c r="U199" s="192" t="s">
        <v>29</v>
      </c>
      <c r="V199" s="568"/>
      <c r="W199" s="568"/>
      <c r="X199" s="468" t="s">
        <v>30</v>
      </c>
      <c r="Y199" s="428" t="s">
        <v>166</v>
      </c>
      <c r="Z199" s="313"/>
      <c r="AA199" s="429"/>
      <c r="AB199" s="568"/>
      <c r="AC199" s="568"/>
      <c r="AD199" s="192" t="s">
        <v>28</v>
      </c>
      <c r="AE199" s="568"/>
      <c r="AF199" s="568"/>
      <c r="AG199" s="192" t="s">
        <v>29</v>
      </c>
      <c r="AH199" s="568"/>
      <c r="AI199" s="568"/>
      <c r="AJ199" s="468" t="s">
        <v>30</v>
      </c>
    </row>
    <row r="200" spans="1:36" s="91" customFormat="1" ht="14.25" thickBot="1">
      <c r="A200" s="517"/>
      <c r="B200" s="518"/>
      <c r="C200" s="518"/>
      <c r="D200" s="518"/>
      <c r="E200" s="518"/>
      <c r="F200" s="518"/>
      <c r="G200" s="518"/>
      <c r="H200" s="518"/>
      <c r="I200" s="518"/>
      <c r="J200" s="518"/>
      <c r="K200" s="518"/>
      <c r="L200" s="566"/>
      <c r="M200" s="531"/>
      <c r="N200" s="532"/>
      <c r="O200" s="567"/>
      <c r="P200" s="282"/>
      <c r="Q200" s="282"/>
      <c r="R200" s="281"/>
      <c r="S200" s="282"/>
      <c r="T200" s="282"/>
      <c r="U200" s="281"/>
      <c r="V200" s="282"/>
      <c r="W200" s="282"/>
      <c r="X200" s="569"/>
      <c r="Y200" s="531"/>
      <c r="Z200" s="532"/>
      <c r="AA200" s="567"/>
      <c r="AB200" s="282"/>
      <c r="AC200" s="282"/>
      <c r="AD200" s="281"/>
      <c r="AE200" s="282"/>
      <c r="AF200" s="282"/>
      <c r="AG200" s="281"/>
      <c r="AH200" s="282"/>
      <c r="AI200" s="282"/>
      <c r="AJ200" s="569"/>
    </row>
    <row r="201" spans="1:36" s="91" customFormat="1" ht="15" thickTop="1" thickBot="1">
      <c r="A201" s="570" t="s">
        <v>167</v>
      </c>
      <c r="B201" s="571"/>
      <c r="C201" s="571"/>
      <c r="D201" s="570" t="s">
        <v>168</v>
      </c>
      <c r="E201" s="571"/>
      <c r="F201" s="572"/>
      <c r="G201" s="573" t="s">
        <v>169</v>
      </c>
      <c r="H201" s="573"/>
      <c r="I201" s="573"/>
      <c r="J201" s="573"/>
      <c r="K201" s="573"/>
      <c r="L201" s="573"/>
      <c r="M201" s="573"/>
      <c r="N201" s="573"/>
      <c r="O201" s="573"/>
      <c r="P201" s="573"/>
      <c r="Q201" s="573"/>
      <c r="R201" s="573"/>
      <c r="S201" s="573"/>
      <c r="T201" s="573"/>
      <c r="U201" s="573"/>
      <c r="V201" s="573"/>
      <c r="W201" s="573"/>
      <c r="X201" s="573"/>
      <c r="Y201" s="573"/>
      <c r="Z201" s="573"/>
      <c r="AA201" s="573"/>
      <c r="AB201" s="573"/>
      <c r="AC201" s="573"/>
      <c r="AD201" s="573"/>
      <c r="AE201" s="573"/>
      <c r="AF201" s="573"/>
      <c r="AG201" s="573"/>
      <c r="AH201" s="573"/>
      <c r="AI201" s="573"/>
      <c r="AJ201" s="574"/>
    </row>
    <row r="202" spans="1:36" s="91" customFormat="1" ht="18.75" customHeight="1" thickTop="1">
      <c r="A202" s="575" t="s">
        <v>170</v>
      </c>
      <c r="B202" s="576"/>
      <c r="C202" s="576"/>
      <c r="D202" s="112" t="s">
        <v>3</v>
      </c>
      <c r="E202" s="581" t="str">
        <f>IF(D202="☑","0",IF(D202="□",""))</f>
        <v/>
      </c>
      <c r="F202" s="582"/>
      <c r="G202" s="583" t="s">
        <v>171</v>
      </c>
      <c r="H202" s="583"/>
      <c r="I202" s="583"/>
      <c r="J202" s="583"/>
      <c r="K202" s="583"/>
      <c r="L202" s="583"/>
      <c r="M202" s="583"/>
      <c r="N202" s="583"/>
      <c r="O202" s="583"/>
      <c r="P202" s="583"/>
      <c r="Q202" s="583"/>
      <c r="R202" s="583"/>
      <c r="S202" s="583"/>
      <c r="T202" s="583"/>
      <c r="U202" s="583"/>
      <c r="V202" s="583"/>
      <c r="W202" s="583"/>
      <c r="X202" s="583"/>
      <c r="Y202" s="583"/>
      <c r="Z202" s="583"/>
      <c r="AA202" s="583"/>
      <c r="AB202" s="583"/>
      <c r="AC202" s="583"/>
      <c r="AD202" s="583"/>
      <c r="AE202" s="583"/>
      <c r="AF202" s="583"/>
      <c r="AG202" s="583"/>
      <c r="AH202" s="583"/>
      <c r="AI202" s="583"/>
      <c r="AJ202" s="584"/>
    </row>
    <row r="203" spans="1:36" s="91" customFormat="1" ht="18.75" customHeight="1">
      <c r="A203" s="577"/>
      <c r="B203" s="578"/>
      <c r="C203" s="578"/>
      <c r="D203" s="94" t="s">
        <v>3</v>
      </c>
      <c r="E203" s="426" t="str">
        <f>IF(D203="☑","1",IF(D203="□",""))</f>
        <v/>
      </c>
      <c r="F203" s="585"/>
      <c r="G203" s="586" t="s">
        <v>172</v>
      </c>
      <c r="H203" s="586"/>
      <c r="I203" s="586"/>
      <c r="J203" s="586"/>
      <c r="K203" s="586"/>
      <c r="L203" s="586"/>
      <c r="M203" s="586"/>
      <c r="N203" s="586"/>
      <c r="O203" s="586"/>
      <c r="P203" s="586"/>
      <c r="Q203" s="586"/>
      <c r="R203" s="586"/>
      <c r="S203" s="586"/>
      <c r="T203" s="586"/>
      <c r="U203" s="586"/>
      <c r="V203" s="586"/>
      <c r="W203" s="586"/>
      <c r="X203" s="586"/>
      <c r="Y203" s="586"/>
      <c r="Z203" s="586"/>
      <c r="AA203" s="586"/>
      <c r="AB203" s="586"/>
      <c r="AC203" s="586"/>
      <c r="AD203" s="586"/>
      <c r="AE203" s="586"/>
      <c r="AF203" s="586"/>
      <c r="AG203" s="586"/>
      <c r="AH203" s="586"/>
      <c r="AI203" s="586"/>
      <c r="AJ203" s="587"/>
    </row>
    <row r="204" spans="1:36" s="91" customFormat="1" ht="18.75" customHeight="1">
      <c r="A204" s="577"/>
      <c r="B204" s="578"/>
      <c r="C204" s="578"/>
      <c r="D204" s="94" t="s">
        <v>3</v>
      </c>
      <c r="E204" s="426" t="str">
        <f>IF(D204="☑","2",IF(D204="□",""))</f>
        <v/>
      </c>
      <c r="F204" s="585"/>
      <c r="G204" s="586" t="s">
        <v>173</v>
      </c>
      <c r="H204" s="586"/>
      <c r="I204" s="586"/>
      <c r="J204" s="586"/>
      <c r="K204" s="586"/>
      <c r="L204" s="586"/>
      <c r="M204" s="586"/>
      <c r="N204" s="586"/>
      <c r="O204" s="586"/>
      <c r="P204" s="586"/>
      <c r="Q204" s="586"/>
      <c r="R204" s="586"/>
      <c r="S204" s="586"/>
      <c r="T204" s="586"/>
      <c r="U204" s="586"/>
      <c r="V204" s="586"/>
      <c r="W204" s="586"/>
      <c r="X204" s="586"/>
      <c r="Y204" s="586"/>
      <c r="Z204" s="586"/>
      <c r="AA204" s="586"/>
      <c r="AB204" s="586"/>
      <c r="AC204" s="586"/>
      <c r="AD204" s="586"/>
      <c r="AE204" s="586"/>
      <c r="AF204" s="586"/>
      <c r="AG204" s="586"/>
      <c r="AH204" s="586"/>
      <c r="AI204" s="586"/>
      <c r="AJ204" s="587"/>
    </row>
    <row r="205" spans="1:36" s="91" customFormat="1" ht="18.75" customHeight="1">
      <c r="A205" s="579"/>
      <c r="B205" s="580"/>
      <c r="C205" s="580"/>
      <c r="D205" s="95" t="s">
        <v>3</v>
      </c>
      <c r="E205" s="427" t="str">
        <f>IF(D205="☑","3",IF(D205="□",""))</f>
        <v/>
      </c>
      <c r="F205" s="588"/>
      <c r="G205" s="589" t="s">
        <v>174</v>
      </c>
      <c r="H205" s="589"/>
      <c r="I205" s="589"/>
      <c r="J205" s="589"/>
      <c r="K205" s="589"/>
      <c r="L205" s="589"/>
      <c r="M205" s="589"/>
      <c r="N205" s="589"/>
      <c r="O205" s="589"/>
      <c r="P205" s="589"/>
      <c r="Q205" s="589"/>
      <c r="R205" s="589"/>
      <c r="S205" s="589"/>
      <c r="T205" s="589"/>
      <c r="U205" s="589"/>
      <c r="V205" s="589"/>
      <c r="W205" s="589"/>
      <c r="X205" s="589"/>
      <c r="Y205" s="589"/>
      <c r="Z205" s="589"/>
      <c r="AA205" s="589"/>
      <c r="AB205" s="589"/>
      <c r="AC205" s="589"/>
      <c r="AD205" s="589"/>
      <c r="AE205" s="589"/>
      <c r="AF205" s="589"/>
      <c r="AG205" s="589"/>
      <c r="AH205" s="589"/>
      <c r="AI205" s="589"/>
      <c r="AJ205" s="590"/>
    </row>
    <row r="206" spans="1:36" s="91" customFormat="1" ht="18.75" customHeight="1">
      <c r="A206" s="591" t="s">
        <v>175</v>
      </c>
      <c r="B206" s="198"/>
      <c r="C206" s="198"/>
      <c r="D206" s="113" t="s">
        <v>3</v>
      </c>
      <c r="E206" s="596" t="str">
        <f>IF(D206="☑","0",IF(D206="□",""))</f>
        <v/>
      </c>
      <c r="F206" s="597"/>
      <c r="G206" s="598" t="s">
        <v>24</v>
      </c>
      <c r="H206" s="598"/>
      <c r="I206" s="598"/>
      <c r="J206" s="598"/>
      <c r="K206" s="598"/>
      <c r="L206" s="598"/>
      <c r="M206" s="598"/>
      <c r="N206" s="598"/>
      <c r="O206" s="598"/>
      <c r="P206" s="598"/>
      <c r="Q206" s="598"/>
      <c r="R206" s="598"/>
      <c r="S206" s="598"/>
      <c r="T206" s="598"/>
      <c r="U206" s="598"/>
      <c r="V206" s="598"/>
      <c r="W206" s="598"/>
      <c r="X206" s="598"/>
      <c r="Y206" s="598"/>
      <c r="Z206" s="598"/>
      <c r="AA206" s="598"/>
      <c r="AB206" s="598"/>
      <c r="AC206" s="598"/>
      <c r="AD206" s="598"/>
      <c r="AE206" s="598"/>
      <c r="AF206" s="598"/>
      <c r="AG206" s="598"/>
      <c r="AH206" s="598"/>
      <c r="AI206" s="598"/>
      <c r="AJ206" s="599"/>
    </row>
    <row r="207" spans="1:36" s="91" customFormat="1" ht="18.75" customHeight="1">
      <c r="A207" s="592"/>
      <c r="B207" s="593"/>
      <c r="C207" s="593"/>
      <c r="D207" s="94" t="s">
        <v>3</v>
      </c>
      <c r="E207" s="426" t="str">
        <f>IF(D207="☑","1",IF(D207="□",""))</f>
        <v/>
      </c>
      <c r="F207" s="585"/>
      <c r="G207" s="586" t="s">
        <v>176</v>
      </c>
      <c r="H207" s="586"/>
      <c r="I207" s="586"/>
      <c r="J207" s="586"/>
      <c r="K207" s="586"/>
      <c r="L207" s="586"/>
      <c r="M207" s="586"/>
      <c r="N207" s="586"/>
      <c r="O207" s="586"/>
      <c r="P207" s="586"/>
      <c r="Q207" s="586"/>
      <c r="R207" s="586"/>
      <c r="S207" s="586"/>
      <c r="T207" s="586"/>
      <c r="U207" s="586"/>
      <c r="V207" s="586"/>
      <c r="W207" s="586"/>
      <c r="X207" s="586"/>
      <c r="Y207" s="586"/>
      <c r="Z207" s="586"/>
      <c r="AA207" s="586"/>
      <c r="AB207" s="586"/>
      <c r="AC207" s="586"/>
      <c r="AD207" s="586"/>
      <c r="AE207" s="586"/>
      <c r="AF207" s="586"/>
      <c r="AG207" s="586"/>
      <c r="AH207" s="586"/>
      <c r="AI207" s="586"/>
      <c r="AJ207" s="587"/>
    </row>
    <row r="208" spans="1:36" s="91" customFormat="1" ht="18.75" customHeight="1">
      <c r="A208" s="594"/>
      <c r="B208" s="595"/>
      <c r="C208" s="595"/>
      <c r="D208" s="95" t="s">
        <v>3</v>
      </c>
      <c r="E208" s="427" t="str">
        <f>IF(D208="☑","2",IF(D208="□",""))</f>
        <v/>
      </c>
      <c r="F208" s="588"/>
      <c r="G208" s="589" t="s">
        <v>177</v>
      </c>
      <c r="H208" s="589"/>
      <c r="I208" s="589"/>
      <c r="J208" s="589"/>
      <c r="K208" s="589"/>
      <c r="L208" s="589"/>
      <c r="M208" s="589"/>
      <c r="N208" s="589"/>
      <c r="O208" s="589"/>
      <c r="P208" s="589"/>
      <c r="Q208" s="589"/>
      <c r="R208" s="589"/>
      <c r="S208" s="589"/>
      <c r="T208" s="589"/>
      <c r="U208" s="589"/>
      <c r="V208" s="589"/>
      <c r="W208" s="589"/>
      <c r="X208" s="589"/>
      <c r="Y208" s="589"/>
      <c r="Z208" s="589"/>
      <c r="AA208" s="589"/>
      <c r="AB208" s="589"/>
      <c r="AC208" s="589"/>
      <c r="AD208" s="589"/>
      <c r="AE208" s="589"/>
      <c r="AF208" s="589"/>
      <c r="AG208" s="589"/>
      <c r="AH208" s="589"/>
      <c r="AI208" s="589"/>
      <c r="AJ208" s="590"/>
    </row>
    <row r="209" spans="1:36" s="91" customFormat="1" ht="18.75" customHeight="1">
      <c r="A209" s="591" t="s">
        <v>178</v>
      </c>
      <c r="B209" s="198"/>
      <c r="C209" s="198"/>
      <c r="D209" s="113" t="s">
        <v>3</v>
      </c>
      <c r="E209" s="596" t="str">
        <f>IF(D209="☑","0",IF(D209="□",""))</f>
        <v/>
      </c>
      <c r="F209" s="597"/>
      <c r="G209" s="598" t="s">
        <v>24</v>
      </c>
      <c r="H209" s="598"/>
      <c r="I209" s="598"/>
      <c r="J209" s="598"/>
      <c r="K209" s="598"/>
      <c r="L209" s="598"/>
      <c r="M209" s="598"/>
      <c r="N209" s="598"/>
      <c r="O209" s="598"/>
      <c r="P209" s="598"/>
      <c r="Q209" s="598"/>
      <c r="R209" s="598"/>
      <c r="S209" s="598"/>
      <c r="T209" s="598"/>
      <c r="U209" s="598"/>
      <c r="V209" s="598"/>
      <c r="W209" s="598"/>
      <c r="X209" s="598"/>
      <c r="Y209" s="598"/>
      <c r="Z209" s="598"/>
      <c r="AA209" s="598"/>
      <c r="AB209" s="598"/>
      <c r="AC209" s="598"/>
      <c r="AD209" s="598"/>
      <c r="AE209" s="598"/>
      <c r="AF209" s="598"/>
      <c r="AG209" s="598"/>
      <c r="AH209" s="598"/>
      <c r="AI209" s="598"/>
      <c r="AJ209" s="599"/>
    </row>
    <row r="210" spans="1:36" s="91" customFormat="1" ht="18.75" customHeight="1">
      <c r="A210" s="592"/>
      <c r="B210" s="593"/>
      <c r="C210" s="593"/>
      <c r="D210" s="94" t="s">
        <v>3</v>
      </c>
      <c r="E210" s="426" t="str">
        <f>IF(D210="☑","1",IF(D210="□",""))</f>
        <v/>
      </c>
      <c r="F210" s="585"/>
      <c r="G210" s="586" t="s">
        <v>179</v>
      </c>
      <c r="H210" s="586"/>
      <c r="I210" s="586"/>
      <c r="J210" s="586"/>
      <c r="K210" s="586"/>
      <c r="L210" s="586"/>
      <c r="M210" s="586"/>
      <c r="N210" s="586"/>
      <c r="O210" s="586"/>
      <c r="P210" s="586"/>
      <c r="Q210" s="586"/>
      <c r="R210" s="586"/>
      <c r="S210" s="586"/>
      <c r="T210" s="586"/>
      <c r="U210" s="586"/>
      <c r="V210" s="586"/>
      <c r="W210" s="586"/>
      <c r="X210" s="586"/>
      <c r="Y210" s="586"/>
      <c r="Z210" s="586"/>
      <c r="AA210" s="586"/>
      <c r="AB210" s="586"/>
      <c r="AC210" s="586"/>
      <c r="AD210" s="586"/>
      <c r="AE210" s="586"/>
      <c r="AF210" s="586"/>
      <c r="AG210" s="586"/>
      <c r="AH210" s="586"/>
      <c r="AI210" s="586"/>
      <c r="AJ210" s="587"/>
    </row>
    <row r="211" spans="1:36" s="91" customFormat="1" ht="18.75" customHeight="1">
      <c r="A211" s="594"/>
      <c r="B211" s="595"/>
      <c r="C211" s="595"/>
      <c r="D211" s="95" t="s">
        <v>3</v>
      </c>
      <c r="E211" s="427" t="str">
        <f>IF(D211="☑","2",IF(D211="□",""))</f>
        <v/>
      </c>
      <c r="F211" s="588"/>
      <c r="G211" s="589" t="s">
        <v>180</v>
      </c>
      <c r="H211" s="589"/>
      <c r="I211" s="589"/>
      <c r="J211" s="589"/>
      <c r="K211" s="589"/>
      <c r="L211" s="589"/>
      <c r="M211" s="589"/>
      <c r="N211" s="589"/>
      <c r="O211" s="589"/>
      <c r="P211" s="589"/>
      <c r="Q211" s="589"/>
      <c r="R211" s="589"/>
      <c r="S211" s="589"/>
      <c r="T211" s="589"/>
      <c r="U211" s="589"/>
      <c r="V211" s="589"/>
      <c r="W211" s="589"/>
      <c r="X211" s="589"/>
      <c r="Y211" s="589"/>
      <c r="Z211" s="589"/>
      <c r="AA211" s="589"/>
      <c r="AB211" s="589"/>
      <c r="AC211" s="589"/>
      <c r="AD211" s="589"/>
      <c r="AE211" s="589"/>
      <c r="AF211" s="589"/>
      <c r="AG211" s="589"/>
      <c r="AH211" s="589"/>
      <c r="AI211" s="589"/>
      <c r="AJ211" s="590"/>
    </row>
    <row r="212" spans="1:36" s="91" customFormat="1" ht="18.75" customHeight="1">
      <c r="A212" s="600" t="s">
        <v>181</v>
      </c>
      <c r="B212" s="603" t="s">
        <v>182</v>
      </c>
      <c r="C212" s="604"/>
      <c r="D212" s="113" t="s">
        <v>3</v>
      </c>
      <c r="E212" s="596" t="str">
        <f>IF(D212="☑","0",IF(D212="□",""))</f>
        <v/>
      </c>
      <c r="F212" s="597"/>
      <c r="G212" s="598" t="s">
        <v>24</v>
      </c>
      <c r="H212" s="598"/>
      <c r="I212" s="598"/>
      <c r="J212" s="598"/>
      <c r="K212" s="598"/>
      <c r="L212" s="598"/>
      <c r="M212" s="598"/>
      <c r="N212" s="598"/>
      <c r="O212" s="598"/>
      <c r="P212" s="598"/>
      <c r="Q212" s="598"/>
      <c r="R212" s="598"/>
      <c r="S212" s="598"/>
      <c r="T212" s="598"/>
      <c r="U212" s="598"/>
      <c r="V212" s="598"/>
      <c r="W212" s="598"/>
      <c r="X212" s="598"/>
      <c r="Y212" s="598"/>
      <c r="Z212" s="598"/>
      <c r="AA212" s="598"/>
      <c r="AB212" s="598"/>
      <c r="AC212" s="598"/>
      <c r="AD212" s="598"/>
      <c r="AE212" s="598"/>
      <c r="AF212" s="598"/>
      <c r="AG212" s="598"/>
      <c r="AH212" s="598"/>
      <c r="AI212" s="598"/>
      <c r="AJ212" s="599"/>
    </row>
    <row r="213" spans="1:36" s="91" customFormat="1" ht="18.75" customHeight="1">
      <c r="A213" s="601"/>
      <c r="B213" s="605"/>
      <c r="C213" s="606"/>
      <c r="D213" s="94" t="s">
        <v>3</v>
      </c>
      <c r="E213" s="426" t="str">
        <f>IF(D213="☑","1",IF(D213="□",""))</f>
        <v/>
      </c>
      <c r="F213" s="585"/>
      <c r="G213" s="586" t="s">
        <v>183</v>
      </c>
      <c r="H213" s="586"/>
      <c r="I213" s="586"/>
      <c r="J213" s="586"/>
      <c r="K213" s="586"/>
      <c r="L213" s="586"/>
      <c r="M213" s="586"/>
      <c r="N213" s="586"/>
      <c r="O213" s="586"/>
      <c r="P213" s="586"/>
      <c r="Q213" s="586"/>
      <c r="R213" s="586"/>
      <c r="S213" s="586"/>
      <c r="T213" s="586"/>
      <c r="U213" s="586"/>
      <c r="V213" s="586"/>
      <c r="W213" s="586"/>
      <c r="X213" s="586"/>
      <c r="Y213" s="586"/>
      <c r="Z213" s="586"/>
      <c r="AA213" s="586"/>
      <c r="AB213" s="586"/>
      <c r="AC213" s="586"/>
      <c r="AD213" s="586"/>
      <c r="AE213" s="586"/>
      <c r="AF213" s="586"/>
      <c r="AG213" s="586"/>
      <c r="AH213" s="586"/>
      <c r="AI213" s="586"/>
      <c r="AJ213" s="587"/>
    </row>
    <row r="214" spans="1:36" s="91" customFormat="1" ht="18.75" customHeight="1">
      <c r="A214" s="601"/>
      <c r="B214" s="607"/>
      <c r="C214" s="608"/>
      <c r="D214" s="95" t="s">
        <v>3</v>
      </c>
      <c r="E214" s="427" t="str">
        <f>IF(D214="☑","2",IF(D214="□",""))</f>
        <v/>
      </c>
      <c r="F214" s="588"/>
      <c r="G214" s="589" t="s">
        <v>184</v>
      </c>
      <c r="H214" s="589"/>
      <c r="I214" s="589"/>
      <c r="J214" s="589"/>
      <c r="K214" s="589"/>
      <c r="L214" s="589"/>
      <c r="M214" s="589"/>
      <c r="N214" s="589"/>
      <c r="O214" s="589"/>
      <c r="P214" s="589"/>
      <c r="Q214" s="589"/>
      <c r="R214" s="589"/>
      <c r="S214" s="589"/>
      <c r="T214" s="589"/>
      <c r="U214" s="589"/>
      <c r="V214" s="589"/>
      <c r="W214" s="589"/>
      <c r="X214" s="589"/>
      <c r="Y214" s="589"/>
      <c r="Z214" s="589"/>
      <c r="AA214" s="589"/>
      <c r="AB214" s="589"/>
      <c r="AC214" s="589"/>
      <c r="AD214" s="589"/>
      <c r="AE214" s="589"/>
      <c r="AF214" s="589"/>
      <c r="AG214" s="589"/>
      <c r="AH214" s="589"/>
      <c r="AI214" s="589"/>
      <c r="AJ214" s="590"/>
    </row>
    <row r="215" spans="1:36" s="91" customFormat="1" ht="18.75" customHeight="1">
      <c r="A215" s="601"/>
      <c r="B215" s="609" t="s">
        <v>185</v>
      </c>
      <c r="C215" s="610"/>
      <c r="D215" s="113" t="s">
        <v>3</v>
      </c>
      <c r="E215" s="596" t="str">
        <f>IF(D215="☑","0",IF(D215="□",""))</f>
        <v/>
      </c>
      <c r="F215" s="597"/>
      <c r="G215" s="598" t="s">
        <v>24</v>
      </c>
      <c r="H215" s="598"/>
      <c r="I215" s="598"/>
      <c r="J215" s="598"/>
      <c r="K215" s="598"/>
      <c r="L215" s="598"/>
      <c r="M215" s="598"/>
      <c r="N215" s="598"/>
      <c r="O215" s="598"/>
      <c r="P215" s="598"/>
      <c r="Q215" s="598"/>
      <c r="R215" s="598"/>
      <c r="S215" s="598"/>
      <c r="T215" s="598"/>
      <c r="U215" s="598"/>
      <c r="V215" s="598"/>
      <c r="W215" s="598"/>
      <c r="X215" s="598"/>
      <c r="Y215" s="598"/>
      <c r="Z215" s="598"/>
      <c r="AA215" s="598"/>
      <c r="AB215" s="598"/>
      <c r="AC215" s="598"/>
      <c r="AD215" s="598"/>
      <c r="AE215" s="598"/>
      <c r="AF215" s="598"/>
      <c r="AG215" s="598"/>
      <c r="AH215" s="598"/>
      <c r="AI215" s="598"/>
      <c r="AJ215" s="599"/>
    </row>
    <row r="216" spans="1:36" s="91" customFormat="1" ht="18.75" customHeight="1">
      <c r="A216" s="601"/>
      <c r="B216" s="609"/>
      <c r="C216" s="610"/>
      <c r="D216" s="94" t="s">
        <v>3</v>
      </c>
      <c r="E216" s="426" t="str">
        <f>IF(D216="☑","1",IF(D216="□",""))</f>
        <v/>
      </c>
      <c r="F216" s="585"/>
      <c r="G216" s="586" t="s">
        <v>186</v>
      </c>
      <c r="H216" s="586"/>
      <c r="I216" s="586"/>
      <c r="J216" s="586"/>
      <c r="K216" s="586"/>
      <c r="L216" s="586"/>
      <c r="M216" s="586"/>
      <c r="N216" s="586"/>
      <c r="O216" s="586"/>
      <c r="P216" s="586"/>
      <c r="Q216" s="586"/>
      <c r="R216" s="586"/>
      <c r="S216" s="586"/>
      <c r="T216" s="586"/>
      <c r="U216" s="586"/>
      <c r="V216" s="586"/>
      <c r="W216" s="586"/>
      <c r="X216" s="586"/>
      <c r="Y216" s="586"/>
      <c r="Z216" s="586"/>
      <c r="AA216" s="586"/>
      <c r="AB216" s="586"/>
      <c r="AC216" s="586"/>
      <c r="AD216" s="586"/>
      <c r="AE216" s="586"/>
      <c r="AF216" s="586"/>
      <c r="AG216" s="586"/>
      <c r="AH216" s="586"/>
      <c r="AI216" s="586"/>
      <c r="AJ216" s="587"/>
    </row>
    <row r="217" spans="1:36" s="91" customFormat="1" ht="18.75" customHeight="1">
      <c r="A217" s="601"/>
      <c r="B217" s="609"/>
      <c r="C217" s="610"/>
      <c r="D217" s="95" t="s">
        <v>3</v>
      </c>
      <c r="E217" s="427" t="str">
        <f>IF(D217="☑","2",IF(D217="□",""))</f>
        <v/>
      </c>
      <c r="F217" s="588"/>
      <c r="G217" s="589" t="s">
        <v>187</v>
      </c>
      <c r="H217" s="589"/>
      <c r="I217" s="589"/>
      <c r="J217" s="589"/>
      <c r="K217" s="589"/>
      <c r="L217" s="589"/>
      <c r="M217" s="589"/>
      <c r="N217" s="589"/>
      <c r="O217" s="589"/>
      <c r="P217" s="589"/>
      <c r="Q217" s="589"/>
      <c r="R217" s="589"/>
      <c r="S217" s="589"/>
      <c r="T217" s="589"/>
      <c r="U217" s="589"/>
      <c r="V217" s="589"/>
      <c r="W217" s="589"/>
      <c r="X217" s="589"/>
      <c r="Y217" s="589"/>
      <c r="Z217" s="589"/>
      <c r="AA217" s="589"/>
      <c r="AB217" s="589"/>
      <c r="AC217" s="589"/>
      <c r="AD217" s="589"/>
      <c r="AE217" s="589"/>
      <c r="AF217" s="589"/>
      <c r="AG217" s="589"/>
      <c r="AH217" s="589"/>
      <c r="AI217" s="589"/>
      <c r="AJ217" s="590"/>
    </row>
    <row r="218" spans="1:36" s="91" customFormat="1" ht="18.75" customHeight="1">
      <c r="A218" s="601"/>
      <c r="B218" s="603" t="s">
        <v>188</v>
      </c>
      <c r="C218" s="604"/>
      <c r="D218" s="113" t="s">
        <v>3</v>
      </c>
      <c r="E218" s="596" t="str">
        <f>IF(D218="☑","0",IF(D218="□",""))</f>
        <v/>
      </c>
      <c r="F218" s="597"/>
      <c r="G218" s="598" t="s">
        <v>24</v>
      </c>
      <c r="H218" s="598"/>
      <c r="I218" s="598"/>
      <c r="J218" s="598"/>
      <c r="K218" s="598"/>
      <c r="L218" s="598"/>
      <c r="M218" s="598"/>
      <c r="N218" s="598"/>
      <c r="O218" s="598"/>
      <c r="P218" s="598"/>
      <c r="Q218" s="598"/>
      <c r="R218" s="598"/>
      <c r="S218" s="598"/>
      <c r="T218" s="598"/>
      <c r="U218" s="598"/>
      <c r="V218" s="598"/>
      <c r="W218" s="598"/>
      <c r="X218" s="598"/>
      <c r="Y218" s="598"/>
      <c r="Z218" s="598"/>
      <c r="AA218" s="598"/>
      <c r="AB218" s="598"/>
      <c r="AC218" s="598"/>
      <c r="AD218" s="598"/>
      <c r="AE218" s="598"/>
      <c r="AF218" s="598"/>
      <c r="AG218" s="598"/>
      <c r="AH218" s="598"/>
      <c r="AI218" s="598"/>
      <c r="AJ218" s="599"/>
    </row>
    <row r="219" spans="1:36" s="91" customFormat="1" ht="18.75" customHeight="1">
      <c r="A219" s="601"/>
      <c r="B219" s="607"/>
      <c r="C219" s="608"/>
      <c r="D219" s="95" t="s">
        <v>3</v>
      </c>
      <c r="E219" s="427" t="str">
        <f>IF(D219="☑","1",IF(D219="□",""))</f>
        <v/>
      </c>
      <c r="F219" s="588"/>
      <c r="G219" s="589" t="s">
        <v>23</v>
      </c>
      <c r="H219" s="589"/>
      <c r="I219" s="589"/>
      <c r="J219" s="589"/>
      <c r="K219" s="589"/>
      <c r="L219" s="589"/>
      <c r="M219" s="589"/>
      <c r="N219" s="589"/>
      <c r="O219" s="589"/>
      <c r="P219" s="589"/>
      <c r="Q219" s="589"/>
      <c r="R219" s="589"/>
      <c r="S219" s="589"/>
      <c r="T219" s="589"/>
      <c r="U219" s="589"/>
      <c r="V219" s="589"/>
      <c r="W219" s="589"/>
      <c r="X219" s="589"/>
      <c r="Y219" s="589"/>
      <c r="Z219" s="589"/>
      <c r="AA219" s="589"/>
      <c r="AB219" s="589"/>
      <c r="AC219" s="589"/>
      <c r="AD219" s="589"/>
      <c r="AE219" s="589"/>
      <c r="AF219" s="589"/>
      <c r="AG219" s="589"/>
      <c r="AH219" s="589"/>
      <c r="AI219" s="589"/>
      <c r="AJ219" s="590"/>
    </row>
    <row r="220" spans="1:36" s="91" customFormat="1" ht="18.75" customHeight="1">
      <c r="A220" s="601"/>
      <c r="B220" s="603" t="s">
        <v>189</v>
      </c>
      <c r="C220" s="604"/>
      <c r="D220" s="113" t="s">
        <v>3</v>
      </c>
      <c r="E220" s="596" t="str">
        <f>IF(D220="☑","0",IF(D220="□",""))</f>
        <v/>
      </c>
      <c r="F220" s="597"/>
      <c r="G220" s="598" t="s">
        <v>24</v>
      </c>
      <c r="H220" s="598"/>
      <c r="I220" s="598"/>
      <c r="J220" s="598"/>
      <c r="K220" s="598"/>
      <c r="L220" s="598"/>
      <c r="M220" s="598"/>
      <c r="N220" s="598"/>
      <c r="O220" s="598"/>
      <c r="P220" s="598"/>
      <c r="Q220" s="598"/>
      <c r="R220" s="598"/>
      <c r="S220" s="598"/>
      <c r="T220" s="598"/>
      <c r="U220" s="598"/>
      <c r="V220" s="598"/>
      <c r="W220" s="598"/>
      <c r="X220" s="598"/>
      <c r="Y220" s="598"/>
      <c r="Z220" s="598"/>
      <c r="AA220" s="598"/>
      <c r="AB220" s="598"/>
      <c r="AC220" s="598"/>
      <c r="AD220" s="598"/>
      <c r="AE220" s="598"/>
      <c r="AF220" s="598"/>
      <c r="AG220" s="598"/>
      <c r="AH220" s="598"/>
      <c r="AI220" s="598"/>
      <c r="AJ220" s="599"/>
    </row>
    <row r="221" spans="1:36" s="91" customFormat="1" ht="18.75" customHeight="1">
      <c r="A221" s="601"/>
      <c r="B221" s="605"/>
      <c r="C221" s="606"/>
      <c r="D221" s="94" t="s">
        <v>3</v>
      </c>
      <c r="E221" s="426" t="str">
        <f>IF(D221="☑","1",IF(D221="□",""))</f>
        <v/>
      </c>
      <c r="F221" s="585"/>
      <c r="G221" s="586" t="s">
        <v>190</v>
      </c>
      <c r="H221" s="586"/>
      <c r="I221" s="586"/>
      <c r="J221" s="586"/>
      <c r="K221" s="586"/>
      <c r="L221" s="586"/>
      <c r="M221" s="586"/>
      <c r="N221" s="586"/>
      <c r="O221" s="586"/>
      <c r="P221" s="586"/>
      <c r="Q221" s="586"/>
      <c r="R221" s="586"/>
      <c r="S221" s="586"/>
      <c r="T221" s="586"/>
      <c r="U221" s="586"/>
      <c r="V221" s="586"/>
      <c r="W221" s="586"/>
      <c r="X221" s="586"/>
      <c r="Y221" s="586"/>
      <c r="Z221" s="586"/>
      <c r="AA221" s="586"/>
      <c r="AB221" s="586"/>
      <c r="AC221" s="586"/>
      <c r="AD221" s="586"/>
      <c r="AE221" s="586"/>
      <c r="AF221" s="586"/>
      <c r="AG221" s="586"/>
      <c r="AH221" s="586"/>
      <c r="AI221" s="586"/>
      <c r="AJ221" s="587"/>
    </row>
    <row r="222" spans="1:36" s="91" customFormat="1" ht="18.75" customHeight="1">
      <c r="A222" s="601"/>
      <c r="B222" s="607"/>
      <c r="C222" s="608"/>
      <c r="D222" s="95" t="s">
        <v>3</v>
      </c>
      <c r="E222" s="427" t="str">
        <f>IF(D222="☑","2",IF(D222="□",""))</f>
        <v/>
      </c>
      <c r="F222" s="588"/>
      <c r="G222" s="589" t="s">
        <v>191</v>
      </c>
      <c r="H222" s="589"/>
      <c r="I222" s="589"/>
      <c r="J222" s="589"/>
      <c r="K222" s="589"/>
      <c r="L222" s="589"/>
      <c r="M222" s="589"/>
      <c r="N222" s="589"/>
      <c r="O222" s="589"/>
      <c r="P222" s="589"/>
      <c r="Q222" s="589"/>
      <c r="R222" s="589"/>
      <c r="S222" s="589"/>
      <c r="T222" s="589"/>
      <c r="U222" s="589"/>
      <c r="V222" s="589"/>
      <c r="W222" s="589"/>
      <c r="X222" s="589"/>
      <c r="Y222" s="589"/>
      <c r="Z222" s="589"/>
      <c r="AA222" s="589"/>
      <c r="AB222" s="589"/>
      <c r="AC222" s="589"/>
      <c r="AD222" s="589"/>
      <c r="AE222" s="589"/>
      <c r="AF222" s="589"/>
      <c r="AG222" s="589"/>
      <c r="AH222" s="589"/>
      <c r="AI222" s="589"/>
      <c r="AJ222" s="590"/>
    </row>
    <row r="223" spans="1:36" s="91" customFormat="1" ht="18.75" customHeight="1">
      <c r="A223" s="601"/>
      <c r="B223" s="613" t="s">
        <v>192</v>
      </c>
      <c r="C223" s="614"/>
      <c r="D223" s="113" t="s">
        <v>3</v>
      </c>
      <c r="E223" s="596" t="str">
        <f>IF(D223="☑","0",IF(D223="□",""))</f>
        <v/>
      </c>
      <c r="F223" s="597"/>
      <c r="G223" s="598" t="s">
        <v>24</v>
      </c>
      <c r="H223" s="598"/>
      <c r="I223" s="598"/>
      <c r="J223" s="598"/>
      <c r="K223" s="598"/>
      <c r="L223" s="598"/>
      <c r="M223" s="598"/>
      <c r="N223" s="598"/>
      <c r="O223" s="598"/>
      <c r="P223" s="598"/>
      <c r="Q223" s="598"/>
      <c r="R223" s="598"/>
      <c r="S223" s="598"/>
      <c r="T223" s="598"/>
      <c r="U223" s="598"/>
      <c r="V223" s="598"/>
      <c r="W223" s="598"/>
      <c r="X223" s="598"/>
      <c r="Y223" s="598"/>
      <c r="Z223" s="598"/>
      <c r="AA223" s="598"/>
      <c r="AB223" s="598"/>
      <c r="AC223" s="598"/>
      <c r="AD223" s="598"/>
      <c r="AE223" s="598"/>
      <c r="AF223" s="598"/>
      <c r="AG223" s="598"/>
      <c r="AH223" s="598"/>
      <c r="AI223" s="598"/>
      <c r="AJ223" s="599"/>
    </row>
    <row r="224" spans="1:36" s="91" customFormat="1" ht="18.75" customHeight="1">
      <c r="A224" s="601"/>
      <c r="B224" s="615"/>
      <c r="C224" s="616"/>
      <c r="D224" s="94" t="s">
        <v>3</v>
      </c>
      <c r="E224" s="426" t="str">
        <f>IF(D224="☑","1",IF(D224="□",""))</f>
        <v/>
      </c>
      <c r="F224" s="585"/>
      <c r="G224" s="586" t="s">
        <v>193</v>
      </c>
      <c r="H224" s="586"/>
      <c r="I224" s="586"/>
      <c r="J224" s="586"/>
      <c r="K224" s="586"/>
      <c r="L224" s="586"/>
      <c r="M224" s="586"/>
      <c r="N224" s="586"/>
      <c r="O224" s="586"/>
      <c r="P224" s="586"/>
      <c r="Q224" s="586"/>
      <c r="R224" s="586"/>
      <c r="S224" s="586"/>
      <c r="T224" s="586"/>
      <c r="U224" s="586"/>
      <c r="V224" s="586"/>
      <c r="W224" s="586"/>
      <c r="X224" s="586"/>
      <c r="Y224" s="586"/>
      <c r="Z224" s="586"/>
      <c r="AA224" s="586"/>
      <c r="AB224" s="586"/>
      <c r="AC224" s="586"/>
      <c r="AD224" s="586"/>
      <c r="AE224" s="586"/>
      <c r="AF224" s="586"/>
      <c r="AG224" s="586"/>
      <c r="AH224" s="586"/>
      <c r="AI224" s="586"/>
      <c r="AJ224" s="587"/>
    </row>
    <row r="225" spans="1:36" s="91" customFormat="1" ht="18.75" customHeight="1">
      <c r="A225" s="601"/>
      <c r="B225" s="615"/>
      <c r="C225" s="616"/>
      <c r="D225" s="94" t="s">
        <v>3</v>
      </c>
      <c r="E225" s="426" t="str">
        <f>IF(D225="☑","2",IF(D225="□",""))</f>
        <v/>
      </c>
      <c r="F225" s="585"/>
      <c r="G225" s="586" t="s">
        <v>194</v>
      </c>
      <c r="H225" s="586"/>
      <c r="I225" s="586"/>
      <c r="J225" s="586"/>
      <c r="K225" s="586"/>
      <c r="L225" s="586"/>
      <c r="M225" s="586"/>
      <c r="N225" s="586"/>
      <c r="O225" s="586"/>
      <c r="P225" s="586"/>
      <c r="Q225" s="586"/>
      <c r="R225" s="586"/>
      <c r="S225" s="586"/>
      <c r="T225" s="586"/>
      <c r="U225" s="586"/>
      <c r="V225" s="586"/>
      <c r="W225" s="586"/>
      <c r="X225" s="586"/>
      <c r="Y225" s="586"/>
      <c r="Z225" s="586"/>
      <c r="AA225" s="586"/>
      <c r="AB225" s="586"/>
      <c r="AC225" s="586"/>
      <c r="AD225" s="586"/>
      <c r="AE225" s="586"/>
      <c r="AF225" s="586"/>
      <c r="AG225" s="586"/>
      <c r="AH225" s="586"/>
      <c r="AI225" s="586"/>
      <c r="AJ225" s="587"/>
    </row>
    <row r="226" spans="1:36" s="91" customFormat="1" ht="18.75" customHeight="1">
      <c r="A226" s="601"/>
      <c r="B226" s="617"/>
      <c r="C226" s="618"/>
      <c r="D226" s="95" t="s">
        <v>3</v>
      </c>
      <c r="E226" s="427" t="str">
        <f>IF(D226="☑","3",IF(D226="□",""))</f>
        <v/>
      </c>
      <c r="F226" s="588"/>
      <c r="G226" s="589" t="s">
        <v>195</v>
      </c>
      <c r="H226" s="589"/>
      <c r="I226" s="589"/>
      <c r="J226" s="589"/>
      <c r="K226" s="589"/>
      <c r="L226" s="589"/>
      <c r="M226" s="589"/>
      <c r="N226" s="589"/>
      <c r="O226" s="589"/>
      <c r="P226" s="589"/>
      <c r="Q226" s="589"/>
      <c r="R226" s="589"/>
      <c r="S226" s="589"/>
      <c r="T226" s="589"/>
      <c r="U226" s="589"/>
      <c r="V226" s="589"/>
      <c r="W226" s="589"/>
      <c r="X226" s="589"/>
      <c r="Y226" s="589"/>
      <c r="Z226" s="589"/>
      <c r="AA226" s="589"/>
      <c r="AB226" s="589"/>
      <c r="AC226" s="589"/>
      <c r="AD226" s="589"/>
      <c r="AE226" s="589"/>
      <c r="AF226" s="589"/>
      <c r="AG226" s="589"/>
      <c r="AH226" s="589"/>
      <c r="AI226" s="589"/>
      <c r="AJ226" s="590"/>
    </row>
    <row r="227" spans="1:36" s="91" customFormat="1" ht="18.75" customHeight="1">
      <c r="A227" s="601"/>
      <c r="B227" s="619" t="s">
        <v>196</v>
      </c>
      <c r="C227" s="620"/>
      <c r="D227" s="113" t="s">
        <v>3</v>
      </c>
      <c r="E227" s="596" t="str">
        <f>IF(D227="☑","0",IF(D227="□",""))</f>
        <v/>
      </c>
      <c r="F227" s="597"/>
      <c r="G227" s="598" t="s">
        <v>24</v>
      </c>
      <c r="H227" s="598"/>
      <c r="I227" s="598"/>
      <c r="J227" s="598"/>
      <c r="K227" s="598"/>
      <c r="L227" s="598"/>
      <c r="M227" s="598"/>
      <c r="N227" s="598"/>
      <c r="O227" s="598"/>
      <c r="P227" s="598"/>
      <c r="Q227" s="598"/>
      <c r="R227" s="598"/>
      <c r="S227" s="598"/>
      <c r="T227" s="598"/>
      <c r="U227" s="598"/>
      <c r="V227" s="598"/>
      <c r="W227" s="598"/>
      <c r="X227" s="598"/>
      <c r="Y227" s="598"/>
      <c r="Z227" s="598"/>
      <c r="AA227" s="598"/>
      <c r="AB227" s="598"/>
      <c r="AC227" s="598"/>
      <c r="AD227" s="598"/>
      <c r="AE227" s="598"/>
      <c r="AF227" s="598"/>
      <c r="AG227" s="598"/>
      <c r="AH227" s="598"/>
      <c r="AI227" s="598"/>
      <c r="AJ227" s="599"/>
    </row>
    <row r="228" spans="1:36" s="91" customFormat="1" ht="18.75" customHeight="1">
      <c r="A228" s="601"/>
      <c r="B228" s="621"/>
      <c r="C228" s="622"/>
      <c r="D228" s="94" t="s">
        <v>3</v>
      </c>
      <c r="E228" s="426" t="str">
        <f>IF(D228="☑","1",IF(D228="□",""))</f>
        <v/>
      </c>
      <c r="F228" s="585"/>
      <c r="G228" s="586" t="s">
        <v>197</v>
      </c>
      <c r="H228" s="586"/>
      <c r="I228" s="586"/>
      <c r="J228" s="586"/>
      <c r="K228" s="586"/>
      <c r="L228" s="586"/>
      <c r="M228" s="586"/>
      <c r="N228" s="586"/>
      <c r="O228" s="586"/>
      <c r="P228" s="586"/>
      <c r="Q228" s="586"/>
      <c r="R228" s="586"/>
      <c r="S228" s="586"/>
      <c r="T228" s="586"/>
      <c r="U228" s="586"/>
      <c r="V228" s="586"/>
      <c r="W228" s="586"/>
      <c r="X228" s="586"/>
      <c r="Y228" s="586"/>
      <c r="Z228" s="586"/>
      <c r="AA228" s="586"/>
      <c r="AB228" s="586"/>
      <c r="AC228" s="586"/>
      <c r="AD228" s="586"/>
      <c r="AE228" s="586"/>
      <c r="AF228" s="586"/>
      <c r="AG228" s="586"/>
      <c r="AH228" s="586"/>
      <c r="AI228" s="586"/>
      <c r="AJ228" s="587"/>
    </row>
    <row r="229" spans="1:36" s="91" customFormat="1" ht="18.75" customHeight="1">
      <c r="A229" s="601"/>
      <c r="B229" s="621"/>
      <c r="C229" s="622"/>
      <c r="D229" s="94" t="s">
        <v>3</v>
      </c>
      <c r="E229" s="426" t="str">
        <f>IF(D229="☑","2",IF(D229="□",""))</f>
        <v/>
      </c>
      <c r="F229" s="585"/>
      <c r="G229" s="586" t="s">
        <v>198</v>
      </c>
      <c r="H229" s="586"/>
      <c r="I229" s="586"/>
      <c r="J229" s="586"/>
      <c r="K229" s="586"/>
      <c r="L229" s="586"/>
      <c r="M229" s="586"/>
      <c r="N229" s="586"/>
      <c r="O229" s="586"/>
      <c r="P229" s="586"/>
      <c r="Q229" s="586"/>
      <c r="R229" s="586"/>
      <c r="S229" s="586"/>
      <c r="T229" s="586"/>
      <c r="U229" s="586"/>
      <c r="V229" s="586"/>
      <c r="W229" s="586"/>
      <c r="X229" s="586"/>
      <c r="Y229" s="586"/>
      <c r="Z229" s="586"/>
      <c r="AA229" s="586"/>
      <c r="AB229" s="586"/>
      <c r="AC229" s="586"/>
      <c r="AD229" s="586"/>
      <c r="AE229" s="586"/>
      <c r="AF229" s="586"/>
      <c r="AG229" s="586"/>
      <c r="AH229" s="586"/>
      <c r="AI229" s="586"/>
      <c r="AJ229" s="587"/>
    </row>
    <row r="230" spans="1:36" s="91" customFormat="1" ht="18.75" customHeight="1">
      <c r="A230" s="601"/>
      <c r="B230" s="621"/>
      <c r="C230" s="622"/>
      <c r="D230" s="94" t="s">
        <v>3</v>
      </c>
      <c r="E230" s="426" t="str">
        <f>IF(D230="☑","3",IF(D230="□",""))</f>
        <v/>
      </c>
      <c r="F230" s="585"/>
      <c r="G230" s="586" t="s">
        <v>199</v>
      </c>
      <c r="H230" s="586"/>
      <c r="I230" s="586"/>
      <c r="J230" s="586"/>
      <c r="K230" s="586"/>
      <c r="L230" s="586"/>
      <c r="M230" s="586"/>
      <c r="N230" s="586"/>
      <c r="O230" s="586"/>
      <c r="P230" s="586"/>
      <c r="Q230" s="586"/>
      <c r="R230" s="586"/>
      <c r="S230" s="586"/>
      <c r="T230" s="586"/>
      <c r="U230" s="586"/>
      <c r="V230" s="586"/>
      <c r="W230" s="586"/>
      <c r="X230" s="586"/>
      <c r="Y230" s="586"/>
      <c r="Z230" s="586"/>
      <c r="AA230" s="586"/>
      <c r="AB230" s="586"/>
      <c r="AC230" s="586"/>
      <c r="AD230" s="586"/>
      <c r="AE230" s="586"/>
      <c r="AF230" s="586"/>
      <c r="AG230" s="586"/>
      <c r="AH230" s="586"/>
      <c r="AI230" s="586"/>
      <c r="AJ230" s="587"/>
    </row>
    <row r="231" spans="1:36" s="91" customFormat="1" ht="18.75" customHeight="1">
      <c r="A231" s="601"/>
      <c r="B231" s="621"/>
      <c r="C231" s="622"/>
      <c r="D231" s="94" t="s">
        <v>3</v>
      </c>
      <c r="E231" s="625" t="str">
        <f>IF(D231="☑","4",IF(D231="□",""))</f>
        <v/>
      </c>
      <c r="F231" s="626"/>
      <c r="G231" s="586" t="s">
        <v>200</v>
      </c>
      <c r="H231" s="586"/>
      <c r="I231" s="586"/>
      <c r="J231" s="586"/>
      <c r="K231" s="586"/>
      <c r="L231" s="586"/>
      <c r="M231" s="586"/>
      <c r="N231" s="586"/>
      <c r="O231" s="586"/>
      <c r="P231" s="586"/>
      <c r="Q231" s="586"/>
      <c r="R231" s="586"/>
      <c r="S231" s="586"/>
      <c r="T231" s="586"/>
      <c r="U231" s="586"/>
      <c r="V231" s="586"/>
      <c r="W231" s="586"/>
      <c r="X231" s="586"/>
      <c r="Y231" s="586"/>
      <c r="Z231" s="586"/>
      <c r="AA231" s="586"/>
      <c r="AB231" s="586"/>
      <c r="AC231" s="586"/>
      <c r="AD231" s="586"/>
      <c r="AE231" s="586"/>
      <c r="AF231" s="586"/>
      <c r="AG231" s="586"/>
      <c r="AH231" s="586"/>
      <c r="AI231" s="586"/>
      <c r="AJ231" s="587"/>
    </row>
    <row r="232" spans="1:36" s="91" customFormat="1" ht="18.75" customHeight="1">
      <c r="A232" s="602"/>
      <c r="B232" s="623"/>
      <c r="C232" s="624"/>
      <c r="D232" s="95" t="s">
        <v>3</v>
      </c>
      <c r="E232" s="627" t="str">
        <f>IF(D232="☑","5",IF(D232="□",""))</f>
        <v/>
      </c>
      <c r="F232" s="628"/>
      <c r="G232" s="589" t="s">
        <v>201</v>
      </c>
      <c r="H232" s="589"/>
      <c r="I232" s="589"/>
      <c r="J232" s="589"/>
      <c r="K232" s="589"/>
      <c r="L232" s="589"/>
      <c r="M232" s="589"/>
      <c r="N232" s="589"/>
      <c r="O232" s="589"/>
      <c r="P232" s="589"/>
      <c r="Q232" s="589"/>
      <c r="R232" s="589"/>
      <c r="S232" s="589"/>
      <c r="T232" s="589"/>
      <c r="U232" s="589"/>
      <c r="V232" s="589"/>
      <c r="W232" s="589"/>
      <c r="X232" s="589"/>
      <c r="Y232" s="589"/>
      <c r="Z232" s="589"/>
      <c r="AA232" s="589"/>
      <c r="AB232" s="589"/>
      <c r="AC232" s="589"/>
      <c r="AD232" s="589"/>
      <c r="AE232" s="589"/>
      <c r="AF232" s="589"/>
      <c r="AG232" s="589"/>
      <c r="AH232" s="589"/>
      <c r="AI232" s="589"/>
      <c r="AJ232" s="590"/>
    </row>
    <row r="233" spans="1:36" s="91" customFormat="1">
      <c r="A233" s="611" t="s">
        <v>202</v>
      </c>
      <c r="B233" s="611"/>
      <c r="C233" s="611"/>
      <c r="D233" s="611"/>
      <c r="E233" s="612"/>
      <c r="F233" s="612"/>
      <c r="G233" s="91" t="s">
        <v>203</v>
      </c>
    </row>
  </sheetData>
  <mergeCells count="576">
    <mergeCell ref="E229:F229"/>
    <mergeCell ref="G229:AJ229"/>
    <mergeCell ref="E230:F230"/>
    <mergeCell ref="G230:AJ230"/>
    <mergeCell ref="E231:F231"/>
    <mergeCell ref="G231:AJ231"/>
    <mergeCell ref="E232:F232"/>
    <mergeCell ref="G232:AJ232"/>
    <mergeCell ref="A209:C211"/>
    <mergeCell ref="E209:F209"/>
    <mergeCell ref="G209:AJ209"/>
    <mergeCell ref="G220:AJ220"/>
    <mergeCell ref="E221:F221"/>
    <mergeCell ref="G221:AJ221"/>
    <mergeCell ref="A233:D233"/>
    <mergeCell ref="E233:F233"/>
    <mergeCell ref="Q69:Y70"/>
    <mergeCell ref="Z69:Z70"/>
    <mergeCell ref="AA69:AJ70"/>
    <mergeCell ref="E222:F222"/>
    <mergeCell ref="G222:AJ222"/>
    <mergeCell ref="B223:C226"/>
    <mergeCell ref="E223:F223"/>
    <mergeCell ref="G223:AJ223"/>
    <mergeCell ref="E224:F224"/>
    <mergeCell ref="G224:AJ224"/>
    <mergeCell ref="E225:F225"/>
    <mergeCell ref="G225:AJ225"/>
    <mergeCell ref="E226:F226"/>
    <mergeCell ref="G226:AJ226"/>
    <mergeCell ref="B227:C232"/>
    <mergeCell ref="E227:F227"/>
    <mergeCell ref="G227:AJ227"/>
    <mergeCell ref="E228:F228"/>
    <mergeCell ref="G228:AJ228"/>
    <mergeCell ref="E211:F211"/>
    <mergeCell ref="G211:AJ211"/>
    <mergeCell ref="A212:A232"/>
    <mergeCell ref="B212:C214"/>
    <mergeCell ref="E212:F212"/>
    <mergeCell ref="G212:AJ212"/>
    <mergeCell ref="E213:F213"/>
    <mergeCell ref="G213:AJ213"/>
    <mergeCell ref="E214:F214"/>
    <mergeCell ref="G214:AJ214"/>
    <mergeCell ref="B215:C217"/>
    <mergeCell ref="E215:F215"/>
    <mergeCell ref="G215:AJ215"/>
    <mergeCell ref="E216:F216"/>
    <mergeCell ref="G216:AJ216"/>
    <mergeCell ref="E217:F217"/>
    <mergeCell ref="G217:AJ217"/>
    <mergeCell ref="B218:C219"/>
    <mergeCell ref="E218:F218"/>
    <mergeCell ref="G218:AJ218"/>
    <mergeCell ref="E219:F219"/>
    <mergeCell ref="G219:AJ219"/>
    <mergeCell ref="B220:C222"/>
    <mergeCell ref="E220:F220"/>
    <mergeCell ref="A206:C208"/>
    <mergeCell ref="E206:F206"/>
    <mergeCell ref="G206:AJ206"/>
    <mergeCell ref="E207:F207"/>
    <mergeCell ref="G207:AJ207"/>
    <mergeCell ref="E208:F208"/>
    <mergeCell ref="G208:AJ208"/>
    <mergeCell ref="E210:F210"/>
    <mergeCell ref="G210:AJ210"/>
    <mergeCell ref="A202:C205"/>
    <mergeCell ref="E202:F202"/>
    <mergeCell ref="G202:AJ202"/>
    <mergeCell ref="E203:F203"/>
    <mergeCell ref="G203:AJ203"/>
    <mergeCell ref="E204:F204"/>
    <mergeCell ref="G204:AJ204"/>
    <mergeCell ref="E205:F205"/>
    <mergeCell ref="G205:AJ205"/>
    <mergeCell ref="AB199:AC200"/>
    <mergeCell ref="AD199:AD200"/>
    <mergeCell ref="AE199:AF200"/>
    <mergeCell ref="AG199:AG200"/>
    <mergeCell ref="AH199:AI200"/>
    <mergeCell ref="AJ199:AJ200"/>
    <mergeCell ref="A201:C201"/>
    <mergeCell ref="D201:F201"/>
    <mergeCell ref="G201:AJ201"/>
    <mergeCell ref="A199:L200"/>
    <mergeCell ref="M199:O200"/>
    <mergeCell ref="P199:Q200"/>
    <mergeCell ref="R199:R200"/>
    <mergeCell ref="S199:T200"/>
    <mergeCell ref="U199:U200"/>
    <mergeCell ref="V199:W200"/>
    <mergeCell ref="X199:X200"/>
    <mergeCell ref="Y199:AA200"/>
    <mergeCell ref="A197:C198"/>
    <mergeCell ref="E197:E198"/>
    <mergeCell ref="F197:K198"/>
    <mergeCell ref="M197:M198"/>
    <mergeCell ref="N197:S198"/>
    <mergeCell ref="U197:U198"/>
    <mergeCell ref="V197:AA198"/>
    <mergeCell ref="AC197:AC198"/>
    <mergeCell ref="AD197:AJ198"/>
    <mergeCell ref="A193:C194"/>
    <mergeCell ref="D193:E194"/>
    <mergeCell ref="F193:F194"/>
    <mergeCell ref="G193:G194"/>
    <mergeCell ref="H193:I194"/>
    <mergeCell ref="J193:M194"/>
    <mergeCell ref="N193:AJ194"/>
    <mergeCell ref="A195:C196"/>
    <mergeCell ref="D195:Q196"/>
    <mergeCell ref="R195:T196"/>
    <mergeCell ref="U195:Z196"/>
    <mergeCell ref="AA195:AC196"/>
    <mergeCell ref="AD195:AJ196"/>
    <mergeCell ref="A185:L186"/>
    <mergeCell ref="M185:S185"/>
    <mergeCell ref="T185:AJ185"/>
    <mergeCell ref="M186:S187"/>
    <mergeCell ref="T186:AJ187"/>
    <mergeCell ref="A187:C187"/>
    <mergeCell ref="D187:F187"/>
    <mergeCell ref="A188:C188"/>
    <mergeCell ref="A189:C192"/>
    <mergeCell ref="A7:G7"/>
    <mergeCell ref="H7:AA7"/>
    <mergeCell ref="AB7:AC7"/>
    <mergeCell ref="AD7:AJ7"/>
    <mergeCell ref="A9:G9"/>
    <mergeCell ref="H9:V9"/>
    <mergeCell ref="W9:Z9"/>
    <mergeCell ref="V3:W4"/>
    <mergeCell ref="Y3:Z4"/>
    <mergeCell ref="AB3:AC4"/>
    <mergeCell ref="AD3:AF4"/>
    <mergeCell ref="AG3:AJ4"/>
    <mergeCell ref="A6:G6"/>
    <mergeCell ref="H6:AA6"/>
    <mergeCell ref="AF10:AF11"/>
    <mergeCell ref="AG10:AG11"/>
    <mergeCell ref="AH10:AH11"/>
    <mergeCell ref="AI10:AI11"/>
    <mergeCell ref="A10:G11"/>
    <mergeCell ref="H10:V11"/>
    <mergeCell ref="AD1:AF2"/>
    <mergeCell ref="AG1:AJ2"/>
    <mergeCell ref="A3:G4"/>
    <mergeCell ref="H3:I4"/>
    <mergeCell ref="J3:K4"/>
    <mergeCell ref="L3:M4"/>
    <mergeCell ref="N3:O4"/>
    <mergeCell ref="P3:Q4"/>
    <mergeCell ref="R3:S4"/>
    <mergeCell ref="T3:U4"/>
    <mergeCell ref="A1:M2"/>
    <mergeCell ref="N1:P2"/>
    <mergeCell ref="Q1:R2"/>
    <mergeCell ref="S1:T2"/>
    <mergeCell ref="U1:W2"/>
    <mergeCell ref="X1:AC2"/>
    <mergeCell ref="AB10:AB11"/>
    <mergeCell ref="AC10:AC11"/>
    <mergeCell ref="A18:E19"/>
    <mergeCell ref="G18:H19"/>
    <mergeCell ref="J18:K19"/>
    <mergeCell ref="F18:F19"/>
    <mergeCell ref="I18:I19"/>
    <mergeCell ref="AB6:AC6"/>
    <mergeCell ref="AD6:AJ6"/>
    <mergeCell ref="S14:T15"/>
    <mergeCell ref="U14:V15"/>
    <mergeCell ref="W14:X15"/>
    <mergeCell ref="Y14:Z15"/>
    <mergeCell ref="AA14:AB15"/>
    <mergeCell ref="AC14:AJ15"/>
    <mergeCell ref="A14:G15"/>
    <mergeCell ref="I14:J15"/>
    <mergeCell ref="K14:L15"/>
    <mergeCell ref="M14:N15"/>
    <mergeCell ref="O14:P15"/>
    <mergeCell ref="Q14:R15"/>
    <mergeCell ref="AJ10:AJ11"/>
    <mergeCell ref="A12:G13"/>
    <mergeCell ref="H12:P13"/>
    <mergeCell ref="Q12:T13"/>
    <mergeCell ref="U12:V13"/>
    <mergeCell ref="AI16:AJ17"/>
    <mergeCell ref="A20:G21"/>
    <mergeCell ref="H20:H21"/>
    <mergeCell ref="I20:I21"/>
    <mergeCell ref="J20:J21"/>
    <mergeCell ref="K20:K21"/>
    <mergeCell ref="L20:L21"/>
    <mergeCell ref="R16:S17"/>
    <mergeCell ref="T16:U17"/>
    <mergeCell ref="V16:V17"/>
    <mergeCell ref="W16:X17"/>
    <mergeCell ref="Y16:Z17"/>
    <mergeCell ref="AA16:AB17"/>
    <mergeCell ref="A16:G17"/>
    <mergeCell ref="H16:I17"/>
    <mergeCell ref="J16:K17"/>
    <mergeCell ref="L16:M17"/>
    <mergeCell ref="N16:O17"/>
    <mergeCell ref="P16:Q17"/>
    <mergeCell ref="AB20:AJ21"/>
    <mergeCell ref="AE18:AF19"/>
    <mergeCell ref="AG18:AG19"/>
    <mergeCell ref="AH18:AI19"/>
    <mergeCell ref="AJ18:AJ19"/>
    <mergeCell ref="W10:Z11"/>
    <mergeCell ref="AA10:AA11"/>
    <mergeCell ref="AC16:AD17"/>
    <mergeCell ref="AE16:AF17"/>
    <mergeCell ref="AG16:AH17"/>
    <mergeCell ref="L18:M19"/>
    <mergeCell ref="N18:O19"/>
    <mergeCell ref="P18:Q19"/>
    <mergeCell ref="R18:R19"/>
    <mergeCell ref="S18:T19"/>
    <mergeCell ref="U18:U19"/>
    <mergeCell ref="V18:W19"/>
    <mergeCell ref="X18:X19"/>
    <mergeCell ref="Z18:AA19"/>
    <mergeCell ref="AB18:AC19"/>
    <mergeCell ref="AD18:AD19"/>
    <mergeCell ref="Y18:Y19"/>
    <mergeCell ref="W12:X13"/>
    <mergeCell ref="Y12:Z13"/>
    <mergeCell ref="AA12:AB13"/>
    <mergeCell ref="AC12:AF13"/>
    <mergeCell ref="AG12:AJ13"/>
    <mergeCell ref="AD10:AD11"/>
    <mergeCell ref="AE10:AE11"/>
    <mergeCell ref="T20:T21"/>
    <mergeCell ref="U20:U21"/>
    <mergeCell ref="V20:V21"/>
    <mergeCell ref="W20:W21"/>
    <mergeCell ref="X20:X21"/>
    <mergeCell ref="Y20:AA21"/>
    <mergeCell ref="M20:N21"/>
    <mergeCell ref="O20:O21"/>
    <mergeCell ref="P20:P21"/>
    <mergeCell ref="Q20:Q21"/>
    <mergeCell ref="R20:R21"/>
    <mergeCell ref="S20:S21"/>
    <mergeCell ref="AI23:AJ24"/>
    <mergeCell ref="A25:C27"/>
    <mergeCell ref="D25:J27"/>
    <mergeCell ref="K25:N27"/>
    <mergeCell ref="O25:O27"/>
    <mergeCell ref="P25:Q27"/>
    <mergeCell ref="S25:S27"/>
    <mergeCell ref="T25:U27"/>
    <mergeCell ref="W25:X27"/>
    <mergeCell ref="Y25:AJ27"/>
    <mergeCell ref="A22:C24"/>
    <mergeCell ref="F22:J22"/>
    <mergeCell ref="AB22:AJ22"/>
    <mergeCell ref="D23:AA24"/>
    <mergeCell ref="AB23:AB24"/>
    <mergeCell ref="AC23:AD24"/>
    <mergeCell ref="AE23:AE24"/>
    <mergeCell ref="AF23:AG24"/>
    <mergeCell ref="AH23:AH24"/>
    <mergeCell ref="U32:V33"/>
    <mergeCell ref="W32:X33"/>
    <mergeCell ref="Y32:Z33"/>
    <mergeCell ref="AA32:AB33"/>
    <mergeCell ref="AC32:AF33"/>
    <mergeCell ref="AG32:AJ33"/>
    <mergeCell ref="A29:A37"/>
    <mergeCell ref="B29:G29"/>
    <mergeCell ref="H29:V29"/>
    <mergeCell ref="W29:Z31"/>
    <mergeCell ref="AA29:AJ31"/>
    <mergeCell ref="B30:G31"/>
    <mergeCell ref="H30:V31"/>
    <mergeCell ref="B32:G33"/>
    <mergeCell ref="H32:P33"/>
    <mergeCell ref="Q32:T33"/>
    <mergeCell ref="V36:AA37"/>
    <mergeCell ref="AB36:AD36"/>
    <mergeCell ref="AE36:AJ37"/>
    <mergeCell ref="S37:U37"/>
    <mergeCell ref="AB37:AD37"/>
    <mergeCell ref="B38:G38"/>
    <mergeCell ref="H38:V38"/>
    <mergeCell ref="W38:Z40"/>
    <mergeCell ref="AA38:AJ40"/>
    <mergeCell ref="B34:C37"/>
    <mergeCell ref="F34:J34"/>
    <mergeCell ref="S34:U34"/>
    <mergeCell ref="V34:AA35"/>
    <mergeCell ref="AB34:AD34"/>
    <mergeCell ref="AE34:AJ35"/>
    <mergeCell ref="D35:R37"/>
    <mergeCell ref="S35:U35"/>
    <mergeCell ref="AB35:AD35"/>
    <mergeCell ref="S36:U36"/>
    <mergeCell ref="A38:A46"/>
    <mergeCell ref="W41:X42"/>
    <mergeCell ref="Y41:Z42"/>
    <mergeCell ref="AA41:AB42"/>
    <mergeCell ref="AC41:AF42"/>
    <mergeCell ref="AG41:AJ42"/>
    <mergeCell ref="B43:C46"/>
    <mergeCell ref="F43:J43"/>
    <mergeCell ref="S43:U43"/>
    <mergeCell ref="V43:AA44"/>
    <mergeCell ref="AB43:AD43"/>
    <mergeCell ref="B39:G40"/>
    <mergeCell ref="H39:V40"/>
    <mergeCell ref="B41:G42"/>
    <mergeCell ref="H41:P42"/>
    <mergeCell ref="Q41:T42"/>
    <mergeCell ref="U41:V42"/>
    <mergeCell ref="AE43:AJ44"/>
    <mergeCell ref="D44:R46"/>
    <mergeCell ref="S44:U44"/>
    <mergeCell ref="AB44:AD44"/>
    <mergeCell ref="S45:U45"/>
    <mergeCell ref="V45:AA46"/>
    <mergeCell ref="AB45:AD45"/>
    <mergeCell ref="AE45:AJ46"/>
    <mergeCell ref="S46:U46"/>
    <mergeCell ref="AB46:AD46"/>
    <mergeCell ref="U50:V51"/>
    <mergeCell ref="W50:X51"/>
    <mergeCell ref="Y50:Z51"/>
    <mergeCell ref="AA50:AB51"/>
    <mergeCell ref="AC50:AF51"/>
    <mergeCell ref="AG50:AJ51"/>
    <mergeCell ref="A47:A55"/>
    <mergeCell ref="B47:G47"/>
    <mergeCell ref="H47:V47"/>
    <mergeCell ref="W47:Z49"/>
    <mergeCell ref="AA47:AJ49"/>
    <mergeCell ref="B48:G49"/>
    <mergeCell ref="H48:V49"/>
    <mergeCell ref="B50:G51"/>
    <mergeCell ref="H50:P51"/>
    <mergeCell ref="Q50:T51"/>
    <mergeCell ref="V54:AA55"/>
    <mergeCell ref="AB54:AD54"/>
    <mergeCell ref="AE54:AJ55"/>
    <mergeCell ref="S55:U55"/>
    <mergeCell ref="AB55:AD55"/>
    <mergeCell ref="AC56:AJ56"/>
    <mergeCell ref="B52:C55"/>
    <mergeCell ref="F52:J52"/>
    <mergeCell ref="S52:U52"/>
    <mergeCell ref="V52:AA53"/>
    <mergeCell ref="AB52:AD52"/>
    <mergeCell ref="AE52:AJ53"/>
    <mergeCell ref="D53:R55"/>
    <mergeCell ref="S53:U53"/>
    <mergeCell ref="AB53:AD53"/>
    <mergeCell ref="S54:U54"/>
    <mergeCell ref="A60:G61"/>
    <mergeCell ref="H60:V61"/>
    <mergeCell ref="AI60:AJ61"/>
    <mergeCell ref="A63:D64"/>
    <mergeCell ref="E63:R64"/>
    <mergeCell ref="S63:V64"/>
    <mergeCell ref="W63:AJ64"/>
    <mergeCell ref="A57:T58"/>
    <mergeCell ref="U57:W58"/>
    <mergeCell ref="X57:AC58"/>
    <mergeCell ref="AD57:AJ58"/>
    <mergeCell ref="A59:G59"/>
    <mergeCell ref="H59:V59"/>
    <mergeCell ref="W59:Z61"/>
    <mergeCell ref="AA59:AF61"/>
    <mergeCell ref="AG59:AH61"/>
    <mergeCell ref="A67:R68"/>
    <mergeCell ref="S67:AJ68"/>
    <mergeCell ref="A69:G72"/>
    <mergeCell ref="H69:H70"/>
    <mergeCell ref="I69:O70"/>
    <mergeCell ref="P69:P70"/>
    <mergeCell ref="H71:H72"/>
    <mergeCell ref="A65:G66"/>
    <mergeCell ref="H65:P66"/>
    <mergeCell ref="Q65:R66"/>
    <mergeCell ref="S65:Y66"/>
    <mergeCell ref="Z65:AH66"/>
    <mergeCell ref="AI65:AJ66"/>
    <mergeCell ref="A78:L78"/>
    <mergeCell ref="M78:X78"/>
    <mergeCell ref="Y78:AJ78"/>
    <mergeCell ref="A79:L81"/>
    <mergeCell ref="M79:X81"/>
    <mergeCell ref="Y79:AJ81"/>
    <mergeCell ref="Z71:AJ72"/>
    <mergeCell ref="A73:AJ73"/>
    <mergeCell ref="A74:L74"/>
    <mergeCell ref="M74:X74"/>
    <mergeCell ref="Y74:AJ74"/>
    <mergeCell ref="A75:L77"/>
    <mergeCell ref="M75:X77"/>
    <mergeCell ref="Y75:AJ77"/>
    <mergeCell ref="I71:O72"/>
    <mergeCell ref="P71:P72"/>
    <mergeCell ref="Q71:R72"/>
    <mergeCell ref="S71:T72"/>
    <mergeCell ref="V71:V72"/>
    <mergeCell ref="W71:Y72"/>
    <mergeCell ref="A82:L82"/>
    <mergeCell ref="M82:X82"/>
    <mergeCell ref="Y82:AJ82"/>
    <mergeCell ref="A83:L86"/>
    <mergeCell ref="O84:O85"/>
    <mergeCell ref="P84:R85"/>
    <mergeCell ref="T84:T85"/>
    <mergeCell ref="U84:V85"/>
    <mergeCell ref="AA84:AA85"/>
    <mergeCell ref="AB84:AD85"/>
    <mergeCell ref="A91:L91"/>
    <mergeCell ref="M91:X91"/>
    <mergeCell ref="Y91:AJ91"/>
    <mergeCell ref="A92:L94"/>
    <mergeCell ref="M92:X94"/>
    <mergeCell ref="Y92:AJ94"/>
    <mergeCell ref="AF84:AF85"/>
    <mergeCell ref="AG84:AH85"/>
    <mergeCell ref="A87:X87"/>
    <mergeCell ref="Y87:AJ87"/>
    <mergeCell ref="A88:X90"/>
    <mergeCell ref="Y88:AJ90"/>
    <mergeCell ref="A111:C111"/>
    <mergeCell ref="D111:L111"/>
    <mergeCell ref="M111:O111"/>
    <mergeCell ref="P111:X111"/>
    <mergeCell ref="Y111:AA111"/>
    <mergeCell ref="AB111:AJ111"/>
    <mergeCell ref="A95:AJ95"/>
    <mergeCell ref="A96:AJ100"/>
    <mergeCell ref="A101:AJ105"/>
    <mergeCell ref="A106:AJ108"/>
    <mergeCell ref="A109:AJ109"/>
    <mergeCell ref="A110:X110"/>
    <mergeCell ref="Y110:AJ110"/>
    <mergeCell ref="A113:C113"/>
    <mergeCell ref="D113:L113"/>
    <mergeCell ref="M113:O113"/>
    <mergeCell ref="P113:X113"/>
    <mergeCell ref="Y113:AA113"/>
    <mergeCell ref="AB113:AJ113"/>
    <mergeCell ref="A112:C112"/>
    <mergeCell ref="D112:L112"/>
    <mergeCell ref="M112:O112"/>
    <mergeCell ref="P112:X112"/>
    <mergeCell ref="Y112:AA112"/>
    <mergeCell ref="AB112:AJ112"/>
    <mergeCell ref="A115:C115"/>
    <mergeCell ref="D115:L115"/>
    <mergeCell ref="M115:O115"/>
    <mergeCell ref="P115:X115"/>
    <mergeCell ref="Y115:AA115"/>
    <mergeCell ref="AB115:AJ115"/>
    <mergeCell ref="A114:C114"/>
    <mergeCell ref="D114:L114"/>
    <mergeCell ref="M114:O114"/>
    <mergeCell ref="P114:X114"/>
    <mergeCell ref="Y114:AA114"/>
    <mergeCell ref="AB114:AJ114"/>
    <mergeCell ref="A117:C117"/>
    <mergeCell ref="D117:L117"/>
    <mergeCell ref="M117:O117"/>
    <mergeCell ref="P117:X117"/>
    <mergeCell ref="Y117:AA117"/>
    <mergeCell ref="AB117:AJ117"/>
    <mergeCell ref="A116:C116"/>
    <mergeCell ref="D116:L116"/>
    <mergeCell ref="M116:O116"/>
    <mergeCell ref="P116:X116"/>
    <mergeCell ref="Y116:AA116"/>
    <mergeCell ref="AB116:AJ116"/>
    <mergeCell ref="A118:AJ118"/>
    <mergeCell ref="A130:AJ130"/>
    <mergeCell ref="A158:A166"/>
    <mergeCell ref="B158:G158"/>
    <mergeCell ref="H158:V158"/>
    <mergeCell ref="W158:Z160"/>
    <mergeCell ref="AA158:AJ160"/>
    <mergeCell ref="B159:G160"/>
    <mergeCell ref="H159:V160"/>
    <mergeCell ref="B161:G162"/>
    <mergeCell ref="AB164:AD164"/>
    <mergeCell ref="S165:U165"/>
    <mergeCell ref="V165:AA166"/>
    <mergeCell ref="AB165:AD165"/>
    <mergeCell ref="AE165:AJ166"/>
    <mergeCell ref="S166:U166"/>
    <mergeCell ref="AB166:AD166"/>
    <mergeCell ref="AC161:AF162"/>
    <mergeCell ref="AG161:AJ162"/>
    <mergeCell ref="B163:C166"/>
    <mergeCell ref="F163:J163"/>
    <mergeCell ref="S163:U163"/>
    <mergeCell ref="V163:AA164"/>
    <mergeCell ref="AB163:AD163"/>
    <mergeCell ref="AE163:AJ164"/>
    <mergeCell ref="D164:R166"/>
    <mergeCell ref="S164:U164"/>
    <mergeCell ref="H161:P162"/>
    <mergeCell ref="Q161:T162"/>
    <mergeCell ref="U161:V162"/>
    <mergeCell ref="W161:X162"/>
    <mergeCell ref="Y161:Z162"/>
    <mergeCell ref="AA161:AB162"/>
    <mergeCell ref="A167:A175"/>
    <mergeCell ref="B167:G167"/>
    <mergeCell ref="H167:V167"/>
    <mergeCell ref="W167:Z169"/>
    <mergeCell ref="AA167:AJ169"/>
    <mergeCell ref="B168:G169"/>
    <mergeCell ref="H168:V169"/>
    <mergeCell ref="B170:G171"/>
    <mergeCell ref="H170:P171"/>
    <mergeCell ref="Q170:T171"/>
    <mergeCell ref="F172:J172"/>
    <mergeCell ref="S172:U172"/>
    <mergeCell ref="V172:AA173"/>
    <mergeCell ref="AB172:AD172"/>
    <mergeCell ref="AE172:AJ173"/>
    <mergeCell ref="D173:R175"/>
    <mergeCell ref="S173:U173"/>
    <mergeCell ref="AB173:AD173"/>
    <mergeCell ref="S174:U174"/>
    <mergeCell ref="V174:AA175"/>
    <mergeCell ref="AB174:AD174"/>
    <mergeCell ref="AE174:AJ175"/>
    <mergeCell ref="S175:U175"/>
    <mergeCell ref="AB175:AD175"/>
    <mergeCell ref="U179:V180"/>
    <mergeCell ref="B181:C184"/>
    <mergeCell ref="F181:J181"/>
    <mergeCell ref="U170:V171"/>
    <mergeCell ref="W170:X171"/>
    <mergeCell ref="Y170:Z171"/>
    <mergeCell ref="AA170:AB171"/>
    <mergeCell ref="AC170:AF171"/>
    <mergeCell ref="AG170:AJ171"/>
    <mergeCell ref="AE181:AJ182"/>
    <mergeCell ref="D182:R184"/>
    <mergeCell ref="S182:U182"/>
    <mergeCell ref="AB182:AD182"/>
    <mergeCell ref="S183:U183"/>
    <mergeCell ref="A176:A184"/>
    <mergeCell ref="B176:G176"/>
    <mergeCell ref="H176:V176"/>
    <mergeCell ref="W176:Z178"/>
    <mergeCell ref="AA176:AJ178"/>
    <mergeCell ref="B172:C175"/>
    <mergeCell ref="V183:AA184"/>
    <mergeCell ref="AB183:AD183"/>
    <mergeCell ref="AE183:AJ184"/>
    <mergeCell ref="S184:U184"/>
    <mergeCell ref="AB184:AD184"/>
    <mergeCell ref="W179:X180"/>
    <mergeCell ref="Y179:Z180"/>
    <mergeCell ref="AA179:AB180"/>
    <mergeCell ref="AC179:AF180"/>
    <mergeCell ref="AG179:AJ180"/>
    <mergeCell ref="S181:U181"/>
    <mergeCell ref="V181:AA182"/>
    <mergeCell ref="AB181:AD181"/>
    <mergeCell ref="B177:G178"/>
    <mergeCell ref="H177:V178"/>
    <mergeCell ref="B179:G180"/>
    <mergeCell ref="H179:P180"/>
    <mergeCell ref="Q179:T180"/>
  </mergeCells>
  <phoneticPr fontId="2"/>
  <conditionalFormatting sqref="O163 Q163 O172 Q172 AC120:AD120 AF133 M120 L123 P131:P133 AE131 AH131 E119 U133 Z133 S67 T84:T85 O84:O85 AF84:AF85 AA84:AA85 W59 U62:V62 H69:H72 W69:W70 V71:V72 Y62:Z62 AH128:AH129 AE128:AE129 P128:P129 M128:M129 M131:M133 AC119 T119:T120 Y161:Z162 U161:V162 Y170:Z171 U170:V171 O181 Q181 Y179:Z180 U179:V180 Z69:Z70 P69:P70 Q56 S56 U56 W56 H56 J56 O56 Y12:Z15 U12:V15 Q14:R15 M14:N15 I14:J15 J20:J21 H20:H21 W20:W22 U20:U22 S20:S22 Q20:Q22 O20:O22 O52 O25:O26 S25:S26 AB23:AB24 AE23:AE24 AH23:AH24 Y32:Z33 U32:V33 Y50:Z51 U50:V51 O43 Q34 O34 Y41:Z42 U41:V42 Q43 Q52 F18 I18">
    <cfRule type="expression" dxfId="11" priority="14" stopIfTrue="1">
      <formula>E12="☑"</formula>
    </cfRule>
  </conditionalFormatting>
  <conditionalFormatting sqref="AC123 AC125:AC126">
    <cfRule type="expression" dxfId="10" priority="11" stopIfTrue="1">
      <formula>$Q$10=4</formula>
    </cfRule>
    <cfRule type="expression" dxfId="9" priority="12" stopIfTrue="1">
      <formula>$Q$10=5</formula>
    </cfRule>
    <cfRule type="expression" dxfId="8" priority="13" stopIfTrue="1">
      <formula>$Q$10=6</formula>
    </cfRule>
  </conditionalFormatting>
  <conditionalFormatting sqref="S179:U180 AB179:AD180 S164:U164 AB164:AD164 S166:U166 AB166:AD166 S173:U173 AB173:AD173 S175:U175 AB175:AD175 S182:U182 AB182:AD182 S184:U184 AB184:AD184 S35:U35 AB35:AD35 S37:U37 AB37:AD37 S44:U44 AB44:AD44 S46:U46 AB46:AD46 S53:U53 AB53:AD53 S55:U55 AB55:AD55">
    <cfRule type="expression" dxfId="7" priority="10" stopIfTrue="1">
      <formula>S35="①"</formula>
    </cfRule>
  </conditionalFormatting>
  <conditionalFormatting sqref="Y111:AA117 M111:O117 A111:C117">
    <cfRule type="expression" dxfId="6" priority="9" stopIfTrue="1">
      <formula>A111="第一希望"</formula>
    </cfRule>
  </conditionalFormatting>
  <conditionalFormatting sqref="E197:E198 M197:M198 U197:U198 AC197:AC198 D202:D205">
    <cfRule type="expression" dxfId="5" priority="6" stopIfTrue="1">
      <formula>D197="☑"</formula>
    </cfRule>
  </conditionalFormatting>
  <conditionalFormatting sqref="D206:D217">
    <cfRule type="expression" dxfId="4" priority="5" stopIfTrue="1">
      <formula>D206="☑"</formula>
    </cfRule>
  </conditionalFormatting>
  <conditionalFormatting sqref="D218:D219">
    <cfRule type="expression" dxfId="3" priority="4" stopIfTrue="1">
      <formula>D218="☑"</formula>
    </cfRule>
  </conditionalFormatting>
  <conditionalFormatting sqref="D220:D222">
    <cfRule type="expression" dxfId="2" priority="3" stopIfTrue="1">
      <formula>D220="☑"</formula>
    </cfRule>
  </conditionalFormatting>
  <conditionalFormatting sqref="D223:D226">
    <cfRule type="expression" dxfId="1" priority="2" stopIfTrue="1">
      <formula>D223="☑"</formula>
    </cfRule>
  </conditionalFormatting>
  <conditionalFormatting sqref="D227:D232">
    <cfRule type="expression" dxfId="0" priority="1" stopIfTrue="1">
      <formula>D227="☑"</formula>
    </cfRule>
  </conditionalFormatting>
  <dataValidations count="10">
    <dataValidation type="list" allowBlank="1" showInputMessage="1" showErrorMessage="1" sqref="O181 Q181 AH128:AH129 AE128:AE129 P128:P129 M128:M129 AH131 V71:V72 U62:V62 Y62:Z62 H69:H72 U197:U198 AC197:AC198 O84:O85 T84:T85 AA84:AA85 AF84:AF85 T119 AC119 M131:M133 P131:P133 AE131 U133 Z133 AF133 E119 U170:V171 Y170:Z171 U161:V162 Y161:Z162 Q172 O172 Q163 O163 U179:V180 Y179:Z180 D202:D232 E197:E198 M197:M198 Z69:Z70 P69:P70 I18 O56 H56 J56 W56 U56 S56 Q56 Q52 Q43 Y41:Z42 U41:V42 O34 Q34 O43 Y50:Z51 U50:V51 Y32:Z33 U32:V33 AH23:AH24 AE23:AE24 AB23:AB24 S25:S26 O25:O26 O52 O20:O22 Q20:Q22 S20:S22 U20:U22 W20:W22 J20:J21 H20:H21 Y12:Z15 I14:J15 M14:N15 Q14:R15 U12:V15 F18">
      <formula1>"□,☑"</formula1>
    </dataValidation>
    <dataValidation type="list" allowBlank="1" showInputMessage="1" showErrorMessage="1" sqref="A179:A180 A170:A171 A161:A162 A29:A37">
      <formula1>"第一連絡先,申込代理人連絡先"</formula1>
    </dataValidation>
    <dataValidation type="list" allowBlank="1" showInputMessage="1" showErrorMessage="1" sqref="S184:U184 AB182:AD182 S182:U182 AB184:AD184 S175:U175 AB173:AD173 S173:U173 AB175:AD175 AB166:AD166 AB164:AD164 S164:U164 S166:U166 S55:U55 S53:U53 AB53:AD53 AB55:AD55 S46:U46 S44:U44 AB44:AD44 AB46:AD46 S37:U37 S35:U35 AB35:AD35 AB37:AD37">
      <formula1>"①,②,③,④"</formula1>
    </dataValidation>
    <dataValidation type="list" allowBlank="1" showInputMessage="1" showErrorMessage="1" sqref="AC127 L119:M119">
      <formula1>"■,□"</formula1>
    </dataValidation>
    <dataValidation type="list" allowBlank="1" showInputMessage="1" showErrorMessage="1" sqref="T131">
      <formula1>"時々,常に,水分に,殆どのものに"</formula1>
    </dataValidation>
    <dataValidation type="list" allowBlank="1" showInputMessage="1" showErrorMessage="1" sqref="L125 G125:H125 E125:F126">
      <formula1>"経口摂取"</formula1>
    </dataValidation>
    <dataValidation type="list" allowBlank="1" showInputMessage="1" showErrorMessage="1" sqref="M111:O117 A111:C117 Y111:AA117">
      <formula1>"第一希望,○"</formula1>
    </dataValidation>
    <dataValidation type="list" allowBlank="1" showInputMessage="1" showErrorMessage="1" sqref="Q1:R2">
      <formula1>"本館,新館"</formula1>
    </dataValidation>
    <dataValidation type="list" allowBlank="1" showInputMessage="1" showErrorMessage="1" sqref="A38:A46">
      <formula1>"第一連絡先,第二連絡先"</formula1>
    </dataValidation>
    <dataValidation type="list" allowBlank="1" showInputMessage="1" showErrorMessage="1" sqref="A47:A55">
      <formula1>"第二連絡先,第三連絡先"</formula1>
    </dataValidation>
  </dataValidations>
  <pageMargins left="0.59055118110236227" right="0.39370078740157483" top="0.59055118110236227" bottom="0.78740157480314965" header="0.51181102362204722" footer="0.51181102362204722"/>
  <pageSetup paperSize="9" scale="99" orientation="portrait" r:id="rId1"/>
  <headerFooter alignWithMargins="0">
    <oddFooter>&amp;LMail: koujituen@hibikikai-tokyo.or.jp&amp;C&amp;P&amp;R2016年4月版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Company>響会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wincare030</dc:creator>
  <cp:lastModifiedBy>wincare008</cp:lastModifiedBy>
  <cp:lastPrinted>2016-04-01T00:32:32Z</cp:lastPrinted>
  <dcterms:created xsi:type="dcterms:W3CDTF">2009-12-15T23:41:04Z</dcterms:created>
  <dcterms:modified xsi:type="dcterms:W3CDTF">2016-04-01T00:32:33Z</dcterms:modified>
</cp:coreProperties>
</file>